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925" windowHeight="13425"/>
  </bookViews>
  <sheets>
    <sheet name="Line Sheet  Emanuela Biffoli 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6" i="2"/>
  <c r="D4" i="2"/>
  <c r="F4" i="2"/>
</calcChain>
</file>

<file path=xl/sharedStrings.xml><?xml version="1.0" encoding="utf-8"?>
<sst xmlns="http://schemas.openxmlformats.org/spreadsheetml/2006/main" count="668" uniqueCount="307">
  <si>
    <t>RRP</t>
  </si>
  <si>
    <t>TOT RRP</t>
  </si>
  <si>
    <t xml:space="preserve">MADE IN </t>
  </si>
  <si>
    <t>IMMAGINE</t>
  </si>
  <si>
    <t>CODICE</t>
  </si>
  <si>
    <t>DESCRIZIONE</t>
  </si>
  <si>
    <t>6370/L</t>
  </si>
  <si>
    <t>CAFTANO LUNGO CON STAMPA GEOMETRICA</t>
  </si>
  <si>
    <t>MADE IN ITALY</t>
  </si>
  <si>
    <t>6370/M</t>
  </si>
  <si>
    <t>6370/S</t>
  </si>
  <si>
    <t>6371/L</t>
  </si>
  <si>
    <t>CAFTANO LUNGO NERO CON STAMPA FLOREALE</t>
  </si>
  <si>
    <t>6371/M</t>
  </si>
  <si>
    <t>6371/S</t>
  </si>
  <si>
    <t>6372/L</t>
  </si>
  <si>
    <t>CAFTANO LUNGO CON STAMPA MACULATA</t>
  </si>
  <si>
    <t>6372/M</t>
  </si>
  <si>
    <t>6372/S</t>
  </si>
  <si>
    <t>6373/L</t>
  </si>
  <si>
    <t>CAFTANO CORTO STAMPA LIMONI E GROS BLU</t>
  </si>
  <si>
    <t>6373/M</t>
  </si>
  <si>
    <t>6373/S</t>
  </si>
  <si>
    <t>6374/L</t>
  </si>
  <si>
    <t>CAFTANO CORTO STAMPA MARE GROS CHAMPAG</t>
  </si>
  <si>
    <t>6374/S</t>
  </si>
  <si>
    <t>6375/L</t>
  </si>
  <si>
    <t>CAFTANO CORTO STAMPA FIORI E GROS ROSSO</t>
  </si>
  <si>
    <t>6375/M</t>
  </si>
  <si>
    <t>6375/S</t>
  </si>
  <si>
    <t>6398/L</t>
  </si>
  <si>
    <t>GILET LUNGO SENAPE</t>
  </si>
  <si>
    <t>6398/M</t>
  </si>
  <si>
    <t>6398/S</t>
  </si>
  <si>
    <t>6394/L</t>
  </si>
  <si>
    <t>CAPPOTTO FEBE DAMASCO ALCHEMICO</t>
  </si>
  <si>
    <t>6404/L</t>
  </si>
  <si>
    <t>GILET LUNGO NERO</t>
  </si>
  <si>
    <t>6404/M</t>
  </si>
  <si>
    <t>6404/S</t>
  </si>
  <si>
    <t>6396/ML</t>
  </si>
  <si>
    <t>CAPPOTTO LETO ZAFFIRO</t>
  </si>
  <si>
    <t>6367/M</t>
  </si>
  <si>
    <t>ECOPELLICCIA LUNGA VINACCIA BOLGHERI M</t>
  </si>
  <si>
    <t>6405/M</t>
  </si>
  <si>
    <t>GILET LUNGO ALCHEMICO</t>
  </si>
  <si>
    <t>6394/M</t>
  </si>
  <si>
    <t>6392/L</t>
  </si>
  <si>
    <t>CAPPOTTO FEBE OTTANIO</t>
  </si>
  <si>
    <t>6388/S</t>
  </si>
  <si>
    <t>CAPPOTTO SCARLET CAMMELLO</t>
  </si>
  <si>
    <t>6391/S</t>
  </si>
  <si>
    <t>CAPPOTTO FEBE DAY PALACE</t>
  </si>
  <si>
    <t>6397/ML</t>
  </si>
  <si>
    <t>CAPPOTTO LETO CACHEMIRE</t>
  </si>
  <si>
    <t>6397/SM</t>
  </si>
  <si>
    <t>6387/L</t>
  </si>
  <si>
    <t>CAPPOTTO SCARLET NERO</t>
  </si>
  <si>
    <t>6388/M</t>
  </si>
  <si>
    <t>6396/SM</t>
  </si>
  <si>
    <t>6395/M</t>
  </si>
  <si>
    <t>CAPPOTTO FEBE ANIMALIER</t>
  </si>
  <si>
    <t>6395/S</t>
  </si>
  <si>
    <t>CAPPOTTO CLEO CACHEMIRE</t>
  </si>
  <si>
    <t>6387/M</t>
  </si>
  <si>
    <t>6399/S</t>
  </si>
  <si>
    <t>GILET LUNGO ANIMALIER</t>
  </si>
  <si>
    <t>CAPPOTTO IN PANNO DECORO ALI DI FARFALLA</t>
  </si>
  <si>
    <t>6374/M</t>
  </si>
  <si>
    <t>37105/38</t>
  </si>
  <si>
    <t>SANDALI CUOIO E ROUCHE STAMPA GEOMETRICA</t>
  </si>
  <si>
    <t>CAPPELLO PAGLIA FEDORA GIOIELLO ROSSO</t>
  </si>
  <si>
    <t>MANTELLA NEME BEIGE</t>
  </si>
  <si>
    <t>MANTELLA NEME NERO</t>
  </si>
  <si>
    <t>CAPPELLO PAGLIA NATURALE NASTRO NERO</t>
  </si>
  <si>
    <t>CAPPELLO RAFFIA CON INTRECCIO BICOLORE</t>
  </si>
  <si>
    <t>BORSA SHOPPER "FORTE"DESIGN LIMONI</t>
  </si>
  <si>
    <t>BORSA SHOPPER "FORTE"STAMPA MARINA</t>
  </si>
  <si>
    <t>TOTE BAG DAY PALACE</t>
  </si>
  <si>
    <t>TOTE BAG NIGHT PALACE</t>
  </si>
  <si>
    <t>TOTE BAG CACHEMIRE</t>
  </si>
  <si>
    <t>BORSA ATENA  VERDE</t>
  </si>
  <si>
    <t>EMIBAG ALCHEMICO</t>
  </si>
  <si>
    <t>EMIBAG CACHEMIRE</t>
  </si>
  <si>
    <t>EMIBAG ZAFFIRO</t>
  </si>
  <si>
    <t>BORSA DIANA CACHEMIRE</t>
  </si>
  <si>
    <t>BORSA DIANA ALCHEMICO</t>
  </si>
  <si>
    <t>BORSA DIANA BLU PICCOLA</t>
  </si>
  <si>
    <t>CAPPELLO LEONE BEIGE</t>
  </si>
  <si>
    <t>CAPPELLO LEONE NERO</t>
  </si>
  <si>
    <t>CAPPELLO SATURNO OTTANIO</t>
  </si>
  <si>
    <t>CAPPELLO BEATRICE FIOCCO BEIGE</t>
  </si>
  <si>
    <t>CAPPELLO BUCKET NERO E BIANCO</t>
  </si>
  <si>
    <t>CAPPELLO BUCKET NERO E BEIGE</t>
  </si>
  <si>
    <t>CAPPELLO BUCKET ALCHEMICO</t>
  </si>
  <si>
    <t>CAPPELLO BUCKET ANIMALIER</t>
  </si>
  <si>
    <t>30027/P</t>
  </si>
  <si>
    <t>SET CALZINI GRIGIO  LOVE ME/HUG ME</t>
  </si>
  <si>
    <t>MADE IN CHINA</t>
  </si>
  <si>
    <t>30027/SM</t>
  </si>
  <si>
    <t>CALZINI GRIGIO ANTISCIVOLO LOVE/HUG ME</t>
  </si>
  <si>
    <t>30027/ML</t>
  </si>
  <si>
    <t>30028/P</t>
  </si>
  <si>
    <t>SET CALZINI MELANGE FUCSIA PON PON</t>
  </si>
  <si>
    <t>30028/SM</t>
  </si>
  <si>
    <t>CALZINI MELANGE FUCSIA PON PON</t>
  </si>
  <si>
    <t>30028/ML</t>
  </si>
  <si>
    <t>30034/P</t>
  </si>
  <si>
    <t>SET CIABATTE ECOPEL. INTREC. BIANCO/NERO</t>
  </si>
  <si>
    <t>30034/S</t>
  </si>
  <si>
    <t>CIABATTE ECOPEL. INTRECCIO BIANCO/NERO</t>
  </si>
  <si>
    <t>30034/M</t>
  </si>
  <si>
    <t>30034/L</t>
  </si>
  <si>
    <t>30035/P</t>
  </si>
  <si>
    <t>SET CIABATTE ECOP. INTREC. ANIMAL.VERDE</t>
  </si>
  <si>
    <t>30035/S</t>
  </si>
  <si>
    <t>30035/M</t>
  </si>
  <si>
    <t>30035/L</t>
  </si>
  <si>
    <t>30036/P</t>
  </si>
  <si>
    <t>SET CIABATTE ECOPEL.INTRECCIO ROSSO/BIAN</t>
  </si>
  <si>
    <t>30036/S</t>
  </si>
  <si>
    <t>CIABATTE ECOPEL. INTRECCIO ROSSO/BIANCO</t>
  </si>
  <si>
    <t>30036/M</t>
  </si>
  <si>
    <t>30036/L</t>
  </si>
  <si>
    <t>30038/P</t>
  </si>
  <si>
    <t>SET CIABATTE C/PAILLETTES ORO E ECOPEL</t>
  </si>
  <si>
    <t>30038/S</t>
  </si>
  <si>
    <t>CIABATTE C/PAILLETTES ORO E ECOPELLICCIA</t>
  </si>
  <si>
    <t>30038/M</t>
  </si>
  <si>
    <t>30038/L</t>
  </si>
  <si>
    <t>30041/S</t>
  </si>
  <si>
    <t>CIABATTE ECOPELLICCIA MACULATA BEIGE</t>
  </si>
  <si>
    <t>30041/M</t>
  </si>
  <si>
    <t>30041/L</t>
  </si>
  <si>
    <t>30042/S</t>
  </si>
  <si>
    <t>CIABATTE ECOPELLICCIA MACULATA ROSA</t>
  </si>
  <si>
    <t>30042/M</t>
  </si>
  <si>
    <t>30042/L</t>
  </si>
  <si>
    <t>30043/S</t>
  </si>
  <si>
    <t>CIABATTE ECOPEL ANIMAL VIOLA C/INTRECCIO</t>
  </si>
  <si>
    <t>30043/M</t>
  </si>
  <si>
    <t>30043/L</t>
  </si>
  <si>
    <t>36121/37</t>
  </si>
  <si>
    <t>CIABATTE ECOPELLICCIA INTRECCIO ROSSA</t>
  </si>
  <si>
    <t>36121/38</t>
  </si>
  <si>
    <t>36121/39</t>
  </si>
  <si>
    <t>36121/40</t>
  </si>
  <si>
    <t>36121/41</t>
  </si>
  <si>
    <t>36296/37</t>
  </si>
  <si>
    <t>CIABATTE ECOPELLICCIA INTRECCIO SENAPE</t>
  </si>
  <si>
    <t>36296/38</t>
  </si>
  <si>
    <t>36296/39</t>
  </si>
  <si>
    <t>36296/40</t>
  </si>
  <si>
    <t>36296/41</t>
  </si>
  <si>
    <t>36297/37</t>
  </si>
  <si>
    <t>CIABATTE ECOPELLICCIA NERA C/GIOIELLO</t>
  </si>
  <si>
    <t>36297/38</t>
  </si>
  <si>
    <t>CIABATTA ECOPELLICCIA NERA C/GIOIELLO</t>
  </si>
  <si>
    <t>36297/39</t>
  </si>
  <si>
    <t>36297/40</t>
  </si>
  <si>
    <t>36297/41</t>
  </si>
  <si>
    <t>36301/37</t>
  </si>
  <si>
    <t>CIABATTE ECOPEL CAMOUFLAGE C/GIOIELLO</t>
  </si>
  <si>
    <t>36301/38</t>
  </si>
  <si>
    <t>36301/39</t>
  </si>
  <si>
    <t>36301/40</t>
  </si>
  <si>
    <t>36301/41</t>
  </si>
  <si>
    <t>36302/37</t>
  </si>
  <si>
    <t>CIABATTA FASCIA ANIMAL ROSA GIOIELLO</t>
  </si>
  <si>
    <t>36302/38</t>
  </si>
  <si>
    <t>36302/39</t>
  </si>
  <si>
    <t>36302/40</t>
  </si>
  <si>
    <t>36302/41</t>
  </si>
  <si>
    <t>CIABATTA FASCIA ANIMAL ROSA  GIOIELLO</t>
  </si>
  <si>
    <t>37124/37</t>
  </si>
  <si>
    <t>SANDALI ECOPELLICCIA BEIGE CON INTRECCIO</t>
  </si>
  <si>
    <t>37124/38</t>
  </si>
  <si>
    <t>37124/39</t>
  </si>
  <si>
    <t>37124/40</t>
  </si>
  <si>
    <t>37124/41</t>
  </si>
  <si>
    <t>37125/37</t>
  </si>
  <si>
    <t>SANDALI ECOPELLICCIA NERO CON INTRECCIO</t>
  </si>
  <si>
    <t>37125/38</t>
  </si>
  <si>
    <t>37125/39</t>
  </si>
  <si>
    <t>37125/40</t>
  </si>
  <si>
    <t>37125/41</t>
  </si>
  <si>
    <t>37132/SM</t>
  </si>
  <si>
    <t>MULES GOMMA BIANCA DECORAZIONI GIOIELLO</t>
  </si>
  <si>
    <t>37132/ML</t>
  </si>
  <si>
    <t>37134/37</t>
  </si>
  <si>
    <t>SABOT ECOPELLICIA QUADRI BIANCO/ARAGOSTA</t>
  </si>
  <si>
    <t>37134/38</t>
  </si>
  <si>
    <t>37134/39</t>
  </si>
  <si>
    <t>37134/40</t>
  </si>
  <si>
    <t>37134/41</t>
  </si>
  <si>
    <t>37136/37</t>
  </si>
  <si>
    <t>CIABATTE ECOPELLICCIA NERA SOLETTA SNAKE</t>
  </si>
  <si>
    <t>37136/38</t>
  </si>
  <si>
    <t>37136/39</t>
  </si>
  <si>
    <t>37136/40</t>
  </si>
  <si>
    <t>37136/41</t>
  </si>
  <si>
    <t>37137/37</t>
  </si>
  <si>
    <t>CIABATTE ECOPEL FUCSIA SOLETTA MACULATA</t>
  </si>
  <si>
    <t>37137/38</t>
  </si>
  <si>
    <t>37137/39</t>
  </si>
  <si>
    <t>37137/40</t>
  </si>
  <si>
    <t>37137/41</t>
  </si>
  <si>
    <t>37145/P</t>
  </si>
  <si>
    <t>SET CIABATTE ECOPELLIC NERA,DECOR.FIBBIA</t>
  </si>
  <si>
    <t>37145/37</t>
  </si>
  <si>
    <t>CIABATTE ECOPELLIC. NERA C/DECOR FIBBIA</t>
  </si>
  <si>
    <t>37145/38</t>
  </si>
  <si>
    <t>37145/39</t>
  </si>
  <si>
    <t>37145/40</t>
  </si>
  <si>
    <t>37145/41</t>
  </si>
  <si>
    <t>37146/P</t>
  </si>
  <si>
    <t>SET CIABATTE ECOPEL SENAPE, DECOR.FIBBIA</t>
  </si>
  <si>
    <t>37146/37</t>
  </si>
  <si>
    <t>CIABATTE ECOPELLIC. SENAPE,DECOR FIBBIA</t>
  </si>
  <si>
    <t>37146/38</t>
  </si>
  <si>
    <t>37146/39</t>
  </si>
  <si>
    <t>37146/40</t>
  </si>
  <si>
    <t>37146/41</t>
  </si>
  <si>
    <t>37147/P</t>
  </si>
  <si>
    <t>SET CIABATTE ECOPEL BIANCA, DECOR FIBBIA</t>
  </si>
  <si>
    <t>37147/37</t>
  </si>
  <si>
    <t>CIABATTE ECOPELLICC. BIANCA,DECOR.FIBBIA</t>
  </si>
  <si>
    <t>37147/38</t>
  </si>
  <si>
    <t>37147/39</t>
  </si>
  <si>
    <t>37147/40</t>
  </si>
  <si>
    <t>37147/41</t>
  </si>
  <si>
    <t>36300/P</t>
  </si>
  <si>
    <t>SET CIABATTA FASCIA  BEIGE C/GIOIELLO</t>
  </si>
  <si>
    <t>36300/37</t>
  </si>
  <si>
    <t>CIABATTA FASCIA ANIMAL BEIGE C/GIOIELLO</t>
  </si>
  <si>
    <t>36300/38</t>
  </si>
  <si>
    <t>36300/39</t>
  </si>
  <si>
    <t>36300/40</t>
  </si>
  <si>
    <t>36300/41</t>
  </si>
  <si>
    <t>PAREO CON STAMPA LIMONI</t>
  </si>
  <si>
    <t>BORSA PAGLIA "POSITANO" RETTANGOLARE</t>
  </si>
  <si>
    <t>BORSA PAGLIA "PORTO CERVO" FRANGE BLU</t>
  </si>
  <si>
    <t>CAPPELLO FEDORA CON NASTRO GROS LIME</t>
  </si>
  <si>
    <t>BORSA PAGLIA "GIOIELLO" TURCHESE</t>
  </si>
  <si>
    <t>SECCHIELLO "MINIOBLÒ" VERA PELLE CORALLO</t>
  </si>
  <si>
    <t>BORSA PAGLIA "AMALFI" CON FIORI CHIARI</t>
  </si>
  <si>
    <t>BORSA PAGLIA "AMALFI" CON FIORI ARANCIO</t>
  </si>
  <si>
    <t>BORSA PAGLIA "PORTOFINO" FRANGE NERE</t>
  </si>
  <si>
    <t>BORSA PAGLIA "PORTOFINO" FRANGE BIANCHE</t>
  </si>
  <si>
    <t>BORSA PAGLIA "TAORMINA" FRANGE GIALLE</t>
  </si>
  <si>
    <t>SECCHIELLO "MINIOBLÒ" VERA PELLE ORO</t>
  </si>
  <si>
    <t>BORSA "BUCKET" VERA PELLE BEIGE/TURCHESE</t>
  </si>
  <si>
    <t>BORSA "BUCKET" IN VERA PELLE ROSA/NUDE</t>
  </si>
  <si>
    <t>BORSA "BUCKET" IN VERA PELLE BEIGE/VIOLA</t>
  </si>
  <si>
    <t>BORSA SHOPPER "FORTE" STAMPA GEOMETRICA</t>
  </si>
  <si>
    <t>BORSA SHOPPER "FORTE" STAMPA ANIMALIER</t>
  </si>
  <si>
    <t>BORSA SHOPPER "FORTE" NERA STAMPA FIORI</t>
  </si>
  <si>
    <t>BORSA SHOPPER "FORTE" FIORI BIANCHI</t>
  </si>
  <si>
    <t>BORSA PAGLIA "VENERE" FORMA CONCHIGLIA</t>
  </si>
  <si>
    <t>BORSA PAGLIA "GIGLIO" CON GALE IN PAGLIA</t>
  </si>
  <si>
    <t>BORSA PAGLIA "TAORMINA" FRANGE NERE</t>
  </si>
  <si>
    <t>BORSA PAGLIA "CAPRI" NERA E BIANCA</t>
  </si>
  <si>
    <t>BORSA PAGLIA "RIMINI" FRANGE ROSSE</t>
  </si>
  <si>
    <t>BORSA PAGLIA "LERICI" CON FRANGE TABACCO</t>
  </si>
  <si>
    <t>BORSA PAGLIA "TROPEA" CON FRANGE NERE</t>
  </si>
  <si>
    <t>37101/37</t>
  </si>
  <si>
    <t>SANDALI CUOIO CON ROUCHE STAMPA LIMONI</t>
  </si>
  <si>
    <t>37101/38</t>
  </si>
  <si>
    <t>37101/41</t>
  </si>
  <si>
    <t>37103/37</t>
  </si>
  <si>
    <t>SANDALI CUOIO CON ROUCHE STAMPA FLOREALE</t>
  </si>
  <si>
    <t>37103/38</t>
  </si>
  <si>
    <t>37103/39</t>
  </si>
  <si>
    <t>37103/40</t>
  </si>
  <si>
    <t>37103/41</t>
  </si>
  <si>
    <t>37104/37</t>
  </si>
  <si>
    <t>SANDALI CUOIO CON ROUCHE STAMPA MACULAT</t>
  </si>
  <si>
    <t>37104/38</t>
  </si>
  <si>
    <t>37104/39</t>
  </si>
  <si>
    <t>37104/41</t>
  </si>
  <si>
    <t>37105/39</t>
  </si>
  <si>
    <t>37105/40</t>
  </si>
  <si>
    <t>37105/41</t>
  </si>
  <si>
    <t>37106/37</t>
  </si>
  <si>
    <t>SANDALI CUOIO E ROUCHE NERE STAMPA FIORI</t>
  </si>
  <si>
    <t>37106/39</t>
  </si>
  <si>
    <t>37106/40</t>
  </si>
  <si>
    <t>37106/41</t>
  </si>
  <si>
    <t>CAPPELLO PAGLIA BON-TON NASTRO LIMONI</t>
  </si>
  <si>
    <t>CAPPELLO PAGLIA BONTON NASTRO NERO FIORI</t>
  </si>
  <si>
    <t>CAPPELLO PAGLIA NASTRO FLOREALE</t>
  </si>
  <si>
    <t>CAPPELLO PAGLIA NASTRO MACULATO</t>
  </si>
  <si>
    <t>CAPPELLO PAGLIA FEDORA GIOIELLO ARGENTO</t>
  </si>
  <si>
    <t>CAPPELLO CLOCHE CON FIORE E GROS ARANCIO</t>
  </si>
  <si>
    <t>CAPPELLO CLOCHE CON FIORE E GROS LIME</t>
  </si>
  <si>
    <t>CAPPELLO PAGLIA "BUCKET" FRANGE NATURALE</t>
  </si>
  <si>
    <t>CAPPELLO PAGLIA "BUCKET" FRANGE NERE</t>
  </si>
  <si>
    <t>PAREO BIANCO CON STAMPA FLOREALE</t>
  </si>
  <si>
    <t>CAPPELLO NERO NASTRO GROSGRAIN NERO</t>
  </si>
  <si>
    <t>CAPPELLO PAGLIA BON-TON NASTRO AZZURRO</t>
  </si>
  <si>
    <t>CAPPELLO PAGLIA NASTRO BEIGE</t>
  </si>
  <si>
    <t>CAPPELLO PAGLIA NASTRO STAMPA GEOMETRICA</t>
  </si>
  <si>
    <t>CAPPELLO PAGLIA NASTRO STAMPA MARINA</t>
  </si>
  <si>
    <t>CAPPELLO RAFFIA CINTURINO PELLE</t>
  </si>
  <si>
    <t>CAPPELLO FEDORA CON NASTRO GROS FUCSIA</t>
  </si>
  <si>
    <t>CAPPELLO PAGLIA FEDORA GIOIELLO TURCHESE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</si>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</sst>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\ \€"/>
    <numFmt numFmtId="165" formatCode="#,##0.00\ \€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center" shrinkToFit="1"/>
    </xf>
    <xf numFmtId="164" fontId="1" fillId="2" borderId="1" xfId="0" applyNumberFormat="1" applyFont="1" applyFill="1" applyBorder="1" applyAlignment="1">
      <alignment horizontal="center" shrinkToFit="1"/>
    </xf>
    <xf numFmtId="165" fontId="1" fillId="2" borderId="1" xfId="0" applyNumberFormat="1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28575</xdr:rowOff>
    </xdr:from>
    <xdr:ext cx="1351416" cy="1219200"/>
    <xdr:pic>
      <xdr:nvPicPr>
        <xdr:cNvPr id="67" name="image57.jpeg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14525"/>
          <a:ext cx="1351416" cy="1219200"/>
        </a:xfrm>
        <a:prstGeom prst="rect">
          <a:avLst/>
        </a:prstGeom>
      </xdr:spPr>
    </xdr:pic>
    <xdr:clientData/>
  </xdr:oneCellAnchor>
  <xdr:oneCellAnchor>
    <xdr:from>
      <xdr:col>0</xdr:col>
      <xdr:colOff>326174</xdr:colOff>
      <xdr:row>8</xdr:row>
      <xdr:rowOff>111861</xdr:rowOff>
    </xdr:from>
    <xdr:ext cx="952626" cy="952906"/>
    <xdr:pic>
      <xdr:nvPicPr>
        <xdr:cNvPr id="69" name="image59.jpeg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74" y="4315561"/>
          <a:ext cx="952626" cy="952906"/>
        </a:xfrm>
        <a:prstGeom prst="rect">
          <a:avLst/>
        </a:prstGeom>
      </xdr:spPr>
    </xdr:pic>
    <xdr:clientData/>
  </xdr:oneCellAnchor>
  <xdr:oneCellAnchor>
    <xdr:from>
      <xdr:col>0</xdr:col>
      <xdr:colOff>338607</xdr:colOff>
      <xdr:row>9</xdr:row>
      <xdr:rowOff>84937</xdr:rowOff>
    </xdr:from>
    <xdr:ext cx="952627" cy="948334"/>
    <xdr:pic>
      <xdr:nvPicPr>
        <xdr:cNvPr id="70" name="image60.jpeg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07" y="5545937"/>
          <a:ext cx="952627" cy="948334"/>
        </a:xfrm>
        <a:prstGeom prst="rect">
          <a:avLst/>
        </a:prstGeom>
      </xdr:spPr>
    </xdr:pic>
    <xdr:clientData/>
  </xdr:oneCellAnchor>
  <xdr:oneCellAnchor>
    <xdr:from>
      <xdr:col>0</xdr:col>
      <xdr:colOff>288074</xdr:colOff>
      <xdr:row>10</xdr:row>
      <xdr:rowOff>89001</xdr:rowOff>
    </xdr:from>
    <xdr:ext cx="952626" cy="952906"/>
    <xdr:pic>
      <xdr:nvPicPr>
        <xdr:cNvPr id="71" name="image59.jpeg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74" y="6807301"/>
          <a:ext cx="952626" cy="952906"/>
        </a:xfrm>
        <a:prstGeom prst="rect">
          <a:avLst/>
        </a:prstGeom>
      </xdr:spPr>
    </xdr:pic>
    <xdr:clientData/>
  </xdr:oneCellAnchor>
  <xdr:oneCellAnchor>
    <xdr:from>
      <xdr:col>0</xdr:col>
      <xdr:colOff>275412</xdr:colOff>
      <xdr:row>11</xdr:row>
      <xdr:rowOff>78841</xdr:rowOff>
    </xdr:from>
    <xdr:ext cx="984694" cy="952906"/>
    <xdr:pic>
      <xdr:nvPicPr>
        <xdr:cNvPr id="72" name="image61.jpeg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12" y="805444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250278</xdr:colOff>
      <xdr:row>12</xdr:row>
      <xdr:rowOff>76301</xdr:rowOff>
    </xdr:from>
    <xdr:ext cx="984694" cy="952906"/>
    <xdr:pic>
      <xdr:nvPicPr>
        <xdr:cNvPr id="73" name="image61.jpeg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78" y="930920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237896</xdr:colOff>
      <xdr:row>13</xdr:row>
      <xdr:rowOff>89001</xdr:rowOff>
    </xdr:from>
    <xdr:ext cx="984694" cy="952906"/>
    <xdr:pic>
      <xdr:nvPicPr>
        <xdr:cNvPr id="74" name="image61.jpeg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96" y="1057920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237312</xdr:colOff>
      <xdr:row>14</xdr:row>
      <xdr:rowOff>74396</xdr:rowOff>
    </xdr:from>
    <xdr:ext cx="984694" cy="952906"/>
    <xdr:pic>
      <xdr:nvPicPr>
        <xdr:cNvPr id="75" name="image62.jpeg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2" y="11821896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237274</xdr:colOff>
      <xdr:row>15</xdr:row>
      <xdr:rowOff>89001</xdr:rowOff>
    </xdr:from>
    <xdr:ext cx="984694" cy="952906"/>
    <xdr:pic>
      <xdr:nvPicPr>
        <xdr:cNvPr id="76" name="image62.jpeg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74" y="1309380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224307</xdr:colOff>
      <xdr:row>16</xdr:row>
      <xdr:rowOff>100431</xdr:rowOff>
    </xdr:from>
    <xdr:ext cx="984694" cy="952906"/>
    <xdr:pic>
      <xdr:nvPicPr>
        <xdr:cNvPr id="77" name="image62.jpeg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7" y="1436253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212445</xdr:colOff>
      <xdr:row>17</xdr:row>
      <xdr:rowOff>90144</xdr:rowOff>
    </xdr:from>
    <xdr:ext cx="984694" cy="952906"/>
    <xdr:pic>
      <xdr:nvPicPr>
        <xdr:cNvPr id="78" name="image63.jpeg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45" y="15609544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213080</xdr:colOff>
      <xdr:row>18</xdr:row>
      <xdr:rowOff>52044</xdr:rowOff>
    </xdr:from>
    <xdr:ext cx="984694" cy="952906"/>
    <xdr:pic>
      <xdr:nvPicPr>
        <xdr:cNvPr id="79" name="image63.jpeg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0" y="16828744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186474</xdr:colOff>
      <xdr:row>19</xdr:row>
      <xdr:rowOff>87096</xdr:rowOff>
    </xdr:from>
    <xdr:ext cx="984694" cy="952906"/>
    <xdr:pic>
      <xdr:nvPicPr>
        <xdr:cNvPr id="80" name="image64.jpeg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74" y="18121096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200063</xdr:colOff>
      <xdr:row>20</xdr:row>
      <xdr:rowOff>100177</xdr:rowOff>
    </xdr:from>
    <xdr:ext cx="984694" cy="952906"/>
    <xdr:pic>
      <xdr:nvPicPr>
        <xdr:cNvPr id="81" name="image64.jpeg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63" y="19391477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200329</xdr:colOff>
      <xdr:row>21</xdr:row>
      <xdr:rowOff>76555</xdr:rowOff>
    </xdr:from>
    <xdr:ext cx="984694" cy="952906"/>
    <xdr:pic>
      <xdr:nvPicPr>
        <xdr:cNvPr id="82" name="image64.jpeg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29" y="20625155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186816</xdr:colOff>
      <xdr:row>22</xdr:row>
      <xdr:rowOff>90169</xdr:rowOff>
    </xdr:from>
    <xdr:ext cx="933132" cy="956056"/>
    <xdr:pic>
      <xdr:nvPicPr>
        <xdr:cNvPr id="83" name="image65.jpeg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16" y="21896069"/>
          <a:ext cx="933132" cy="956056"/>
        </a:xfrm>
        <a:prstGeom prst="rect">
          <a:avLst/>
        </a:prstGeom>
      </xdr:spPr>
    </xdr:pic>
    <xdr:clientData/>
  </xdr:oneCellAnchor>
  <xdr:oneCellAnchor>
    <xdr:from>
      <xdr:col>0</xdr:col>
      <xdr:colOff>186816</xdr:colOff>
      <xdr:row>23</xdr:row>
      <xdr:rowOff>91312</xdr:rowOff>
    </xdr:from>
    <xdr:ext cx="933132" cy="956055"/>
    <xdr:pic>
      <xdr:nvPicPr>
        <xdr:cNvPr id="84" name="image65.jpeg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16" y="23154512"/>
          <a:ext cx="933132" cy="956055"/>
        </a:xfrm>
        <a:prstGeom prst="rect">
          <a:avLst/>
        </a:prstGeom>
      </xdr:spPr>
    </xdr:pic>
    <xdr:clientData/>
  </xdr:oneCellAnchor>
  <xdr:oneCellAnchor>
    <xdr:from>
      <xdr:col>0</xdr:col>
      <xdr:colOff>150418</xdr:colOff>
      <xdr:row>24</xdr:row>
      <xdr:rowOff>140588</xdr:rowOff>
    </xdr:from>
    <xdr:ext cx="933132" cy="956056"/>
    <xdr:pic>
      <xdr:nvPicPr>
        <xdr:cNvPr id="85" name="image65.jpeg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18" y="24461088"/>
          <a:ext cx="933132" cy="956056"/>
        </a:xfrm>
        <a:prstGeom prst="rect">
          <a:avLst/>
        </a:prstGeom>
      </xdr:spPr>
    </xdr:pic>
    <xdr:clientData/>
  </xdr:oneCellAnchor>
  <xdr:oneCellAnchor>
    <xdr:from>
      <xdr:col>0</xdr:col>
      <xdr:colOff>364502</xdr:colOff>
      <xdr:row>32</xdr:row>
      <xdr:rowOff>229019</xdr:rowOff>
    </xdr:from>
    <xdr:ext cx="933132" cy="904201"/>
    <xdr:pic>
      <xdr:nvPicPr>
        <xdr:cNvPr id="86" name="image66.jpeg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502" y="34607919"/>
          <a:ext cx="933132" cy="904201"/>
        </a:xfrm>
        <a:prstGeom prst="rect">
          <a:avLst/>
        </a:prstGeom>
      </xdr:spPr>
    </xdr:pic>
    <xdr:clientData/>
  </xdr:oneCellAnchor>
  <xdr:oneCellAnchor>
    <xdr:from>
      <xdr:col>0</xdr:col>
      <xdr:colOff>276972</xdr:colOff>
      <xdr:row>27</xdr:row>
      <xdr:rowOff>266800</xdr:rowOff>
    </xdr:from>
    <xdr:ext cx="550105" cy="842989"/>
    <xdr:pic>
      <xdr:nvPicPr>
        <xdr:cNvPr id="87" name="image67.jpeg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72" y="28359200"/>
          <a:ext cx="550105" cy="842989"/>
        </a:xfrm>
        <a:prstGeom prst="rect">
          <a:avLst/>
        </a:prstGeom>
      </xdr:spPr>
    </xdr:pic>
    <xdr:clientData/>
  </xdr:oneCellAnchor>
  <xdr:oneCellAnchor>
    <xdr:from>
      <xdr:col>0</xdr:col>
      <xdr:colOff>71869</xdr:colOff>
      <xdr:row>28</xdr:row>
      <xdr:rowOff>239941</xdr:rowOff>
    </xdr:from>
    <xdr:ext cx="1077290" cy="971511"/>
    <xdr:pic>
      <xdr:nvPicPr>
        <xdr:cNvPr id="88" name="image68.jpeg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69" y="29589641"/>
          <a:ext cx="1077290" cy="97151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26</xdr:row>
      <xdr:rowOff>167411</xdr:rowOff>
    </xdr:from>
    <xdr:ext cx="1077290" cy="971270"/>
    <xdr:pic>
      <xdr:nvPicPr>
        <xdr:cNvPr id="89" name="image68.jpeg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7002511"/>
          <a:ext cx="1077290" cy="971270"/>
        </a:xfrm>
        <a:prstGeom prst="rect">
          <a:avLst/>
        </a:prstGeom>
      </xdr:spPr>
    </xdr:pic>
    <xdr:clientData/>
  </xdr:oneCellAnchor>
  <xdr:oneCellAnchor>
    <xdr:from>
      <xdr:col>0</xdr:col>
      <xdr:colOff>275149</xdr:colOff>
      <xdr:row>29</xdr:row>
      <xdr:rowOff>127603</xdr:rowOff>
    </xdr:from>
    <xdr:ext cx="626551" cy="1074741"/>
    <xdr:pic>
      <xdr:nvPicPr>
        <xdr:cNvPr id="90" name="image69.jpeg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49" y="30734603"/>
          <a:ext cx="626551" cy="1074741"/>
        </a:xfrm>
        <a:prstGeom prst="rect">
          <a:avLst/>
        </a:prstGeom>
      </xdr:spPr>
    </xdr:pic>
    <xdr:clientData/>
  </xdr:oneCellAnchor>
  <xdr:oneCellAnchor>
    <xdr:from>
      <xdr:col>0</xdr:col>
      <xdr:colOff>250900</xdr:colOff>
      <xdr:row>30</xdr:row>
      <xdr:rowOff>128807</xdr:rowOff>
    </xdr:from>
    <xdr:ext cx="1107999" cy="1072230"/>
    <xdr:pic>
      <xdr:nvPicPr>
        <xdr:cNvPr id="91" name="image70.jpeg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00" y="31993107"/>
          <a:ext cx="1107999" cy="1072230"/>
        </a:xfrm>
        <a:prstGeom prst="rect">
          <a:avLst/>
        </a:prstGeom>
      </xdr:spPr>
    </xdr:pic>
    <xdr:clientData/>
  </xdr:oneCellAnchor>
  <xdr:oneCellAnchor>
    <xdr:from>
      <xdr:col>0</xdr:col>
      <xdr:colOff>378167</xdr:colOff>
      <xdr:row>31</xdr:row>
      <xdr:rowOff>301498</xdr:rowOff>
    </xdr:from>
    <xdr:ext cx="933132" cy="956056"/>
    <xdr:pic>
      <xdr:nvPicPr>
        <xdr:cNvPr id="92" name="image71.jpeg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67" y="33423098"/>
          <a:ext cx="933132" cy="956056"/>
        </a:xfrm>
        <a:prstGeom prst="rect">
          <a:avLst/>
        </a:prstGeom>
      </xdr:spPr>
    </xdr:pic>
    <xdr:clientData/>
  </xdr:oneCellAnchor>
  <xdr:oneCellAnchor>
    <xdr:from>
      <xdr:col>0</xdr:col>
      <xdr:colOff>302513</xdr:colOff>
      <xdr:row>33</xdr:row>
      <xdr:rowOff>152527</xdr:rowOff>
    </xdr:from>
    <xdr:ext cx="933132" cy="956056"/>
    <xdr:pic>
      <xdr:nvPicPr>
        <xdr:cNvPr id="93" name="image72.jpeg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13" y="35788727"/>
          <a:ext cx="933132" cy="956056"/>
        </a:xfrm>
        <a:prstGeom prst="rect">
          <a:avLst/>
        </a:prstGeom>
      </xdr:spPr>
    </xdr:pic>
    <xdr:clientData/>
  </xdr:oneCellAnchor>
  <xdr:oneCellAnchor>
    <xdr:from>
      <xdr:col>0</xdr:col>
      <xdr:colOff>289813</xdr:colOff>
      <xdr:row>34</xdr:row>
      <xdr:rowOff>186575</xdr:rowOff>
    </xdr:from>
    <xdr:ext cx="933132" cy="930135"/>
    <xdr:pic>
      <xdr:nvPicPr>
        <xdr:cNvPr id="94" name="image73.jpeg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13" y="37080075"/>
          <a:ext cx="933132" cy="930135"/>
        </a:xfrm>
        <a:prstGeom prst="rect">
          <a:avLst/>
        </a:prstGeom>
      </xdr:spPr>
    </xdr:pic>
    <xdr:clientData/>
  </xdr:oneCellAnchor>
  <xdr:oneCellAnchor>
    <xdr:from>
      <xdr:col>0</xdr:col>
      <xdr:colOff>301002</xdr:colOff>
      <xdr:row>35</xdr:row>
      <xdr:rowOff>152564</xdr:rowOff>
    </xdr:from>
    <xdr:ext cx="933450" cy="975994"/>
    <xdr:grpSp>
      <xdr:nvGrpSpPr>
        <xdr:cNvPr id="95" name="Group 95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GrpSpPr/>
      </xdr:nvGrpSpPr>
      <xdr:grpSpPr>
        <a:xfrm>
          <a:off x="301002" y="39767039"/>
          <a:ext cx="933450" cy="975994"/>
          <a:chOff x="0" y="0"/>
          <a:chExt cx="933450" cy="975994"/>
        </a:xfrm>
      </xdr:grpSpPr>
      <xdr:pic>
        <xdr:nvPicPr>
          <xdr:cNvPr id="96" name="image66.jpeg">
            <a:extLst>
              <a:ext uri="{FF2B5EF4-FFF2-40B4-BE49-F238E27FC236}">
                <a16:creationId xmlns:a16="http://schemas.microsoft.com/office/drawing/2014/main" xmlns="" id="{00000000-0008-0000-0100-00006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33132" cy="904201"/>
          </a:xfrm>
          <a:prstGeom prst="rect">
            <a:avLst/>
          </a:prstGeom>
        </xdr:spPr>
      </xdr:pic>
      <xdr:pic>
        <xdr:nvPicPr>
          <xdr:cNvPr id="97" name="image74.jpeg">
            <a:extLst>
              <a:ext uri="{FF2B5EF4-FFF2-40B4-BE49-F238E27FC236}">
                <a16:creationId xmlns:a16="http://schemas.microsoft.com/office/drawing/2014/main" xmlns="" id="{00000000-0008-0000-0100-00006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" y="45821"/>
            <a:ext cx="933132" cy="930135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264231</xdr:colOff>
      <xdr:row>36</xdr:row>
      <xdr:rowOff>84429</xdr:rowOff>
    </xdr:from>
    <xdr:ext cx="764469" cy="1138365"/>
    <xdr:pic>
      <xdr:nvPicPr>
        <xdr:cNvPr id="98" name="image75.jpeg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31" y="39492529"/>
          <a:ext cx="764469" cy="1138365"/>
        </a:xfrm>
        <a:prstGeom prst="rect">
          <a:avLst/>
        </a:prstGeom>
      </xdr:spPr>
    </xdr:pic>
    <xdr:clientData/>
  </xdr:oneCellAnchor>
  <xdr:oneCellAnchor>
    <xdr:from>
      <xdr:col>0</xdr:col>
      <xdr:colOff>289631</xdr:colOff>
      <xdr:row>37</xdr:row>
      <xdr:rowOff>112567</xdr:rowOff>
    </xdr:from>
    <xdr:ext cx="700969" cy="1043807"/>
    <xdr:pic>
      <xdr:nvPicPr>
        <xdr:cNvPr id="99" name="image75.jpeg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31" y="40777967"/>
          <a:ext cx="700969" cy="1043807"/>
        </a:xfrm>
        <a:prstGeom prst="rect">
          <a:avLst/>
        </a:prstGeom>
      </xdr:spPr>
    </xdr:pic>
    <xdr:clientData/>
  </xdr:oneCellAnchor>
  <xdr:oneCellAnchor>
    <xdr:from>
      <xdr:col>0</xdr:col>
      <xdr:colOff>287488</xdr:colOff>
      <xdr:row>38</xdr:row>
      <xdr:rowOff>152795</xdr:rowOff>
    </xdr:from>
    <xdr:ext cx="1096811" cy="1057387"/>
    <xdr:pic>
      <xdr:nvPicPr>
        <xdr:cNvPr id="100" name="image76.jpeg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88" y="42075495"/>
          <a:ext cx="1096811" cy="1057387"/>
        </a:xfrm>
        <a:prstGeom prst="rect">
          <a:avLst/>
        </a:prstGeom>
      </xdr:spPr>
    </xdr:pic>
    <xdr:clientData/>
  </xdr:oneCellAnchor>
  <xdr:oneCellAnchor>
    <xdr:from>
      <xdr:col>0</xdr:col>
      <xdr:colOff>326212</xdr:colOff>
      <xdr:row>39</xdr:row>
      <xdr:rowOff>91927</xdr:rowOff>
    </xdr:from>
    <xdr:ext cx="1032688" cy="1058058"/>
    <xdr:pic>
      <xdr:nvPicPr>
        <xdr:cNvPr id="101" name="image65.jpeg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12" y="43271927"/>
          <a:ext cx="1032688" cy="1058058"/>
        </a:xfrm>
        <a:prstGeom prst="rect">
          <a:avLst/>
        </a:prstGeom>
      </xdr:spPr>
    </xdr:pic>
    <xdr:clientData/>
  </xdr:oneCellAnchor>
  <xdr:oneCellAnchor>
    <xdr:from>
      <xdr:col>0</xdr:col>
      <xdr:colOff>212762</xdr:colOff>
      <xdr:row>40</xdr:row>
      <xdr:rowOff>37033</xdr:rowOff>
    </xdr:from>
    <xdr:ext cx="1146137" cy="1174294"/>
    <xdr:pic>
      <xdr:nvPicPr>
        <xdr:cNvPr id="102" name="image71.jpeg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62" y="44474333"/>
          <a:ext cx="1146137" cy="1174294"/>
        </a:xfrm>
        <a:prstGeom prst="rect">
          <a:avLst/>
        </a:prstGeom>
      </xdr:spPr>
    </xdr:pic>
    <xdr:clientData/>
  </xdr:oneCellAnchor>
  <xdr:oneCellAnchor>
    <xdr:from>
      <xdr:col>0</xdr:col>
      <xdr:colOff>226047</xdr:colOff>
      <xdr:row>41</xdr:row>
      <xdr:rowOff>121424</xdr:rowOff>
    </xdr:from>
    <xdr:ext cx="933132" cy="930135"/>
    <xdr:pic>
      <xdr:nvPicPr>
        <xdr:cNvPr id="103" name="image73.jpeg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47" y="45816024"/>
          <a:ext cx="933132" cy="930135"/>
        </a:xfrm>
        <a:prstGeom prst="rect">
          <a:avLst/>
        </a:prstGeom>
      </xdr:spPr>
    </xdr:pic>
    <xdr:clientData/>
  </xdr:oneCellAnchor>
  <xdr:oneCellAnchor>
    <xdr:from>
      <xdr:col>0</xdr:col>
      <xdr:colOff>96151</xdr:colOff>
      <xdr:row>42</xdr:row>
      <xdr:rowOff>181647</xdr:rowOff>
    </xdr:from>
    <xdr:ext cx="1065707" cy="959700"/>
    <xdr:pic>
      <xdr:nvPicPr>
        <xdr:cNvPr id="104" name="image77.jpeg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51" y="47133547"/>
          <a:ext cx="1065707" cy="959700"/>
        </a:xfrm>
        <a:prstGeom prst="rect">
          <a:avLst/>
        </a:prstGeom>
      </xdr:spPr>
    </xdr:pic>
    <xdr:clientData/>
  </xdr:oneCellAnchor>
  <xdr:oneCellAnchor>
    <xdr:from>
      <xdr:col>0</xdr:col>
      <xdr:colOff>351205</xdr:colOff>
      <xdr:row>43</xdr:row>
      <xdr:rowOff>54246</xdr:rowOff>
    </xdr:from>
    <xdr:ext cx="626695" cy="1077131"/>
    <xdr:pic>
      <xdr:nvPicPr>
        <xdr:cNvPr id="105" name="image69.jpeg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05" y="48263446"/>
          <a:ext cx="626695" cy="1077131"/>
        </a:xfrm>
        <a:prstGeom prst="rect">
          <a:avLst/>
        </a:prstGeom>
      </xdr:spPr>
    </xdr:pic>
    <xdr:clientData/>
  </xdr:oneCellAnchor>
  <xdr:oneCellAnchor>
    <xdr:from>
      <xdr:col>0</xdr:col>
      <xdr:colOff>340918</xdr:colOff>
      <xdr:row>44</xdr:row>
      <xdr:rowOff>163335</xdr:rowOff>
    </xdr:from>
    <xdr:ext cx="933132" cy="930135"/>
    <xdr:pic>
      <xdr:nvPicPr>
        <xdr:cNvPr id="106" name="image78.jpeg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18" y="49629835"/>
          <a:ext cx="933132" cy="930135"/>
        </a:xfrm>
        <a:prstGeom prst="rect">
          <a:avLst/>
        </a:prstGeom>
      </xdr:spPr>
    </xdr:pic>
    <xdr:clientData/>
  </xdr:oneCellAnchor>
  <xdr:oneCellAnchor>
    <xdr:from>
      <xdr:col>0</xdr:col>
      <xdr:colOff>301966</xdr:colOff>
      <xdr:row>45</xdr:row>
      <xdr:rowOff>166170</xdr:rowOff>
    </xdr:from>
    <xdr:ext cx="1056933" cy="1053538"/>
    <xdr:pic>
      <xdr:nvPicPr>
        <xdr:cNvPr id="107" name="image78.jpeg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66" y="50889970"/>
          <a:ext cx="1056933" cy="1053538"/>
        </a:xfrm>
        <a:prstGeom prst="rect">
          <a:avLst/>
        </a:prstGeom>
      </xdr:spPr>
    </xdr:pic>
    <xdr:clientData/>
  </xdr:oneCellAnchor>
  <xdr:oneCellAnchor>
    <xdr:from>
      <xdr:col>0</xdr:col>
      <xdr:colOff>302818</xdr:colOff>
      <xdr:row>47</xdr:row>
      <xdr:rowOff>228688</xdr:rowOff>
    </xdr:from>
    <xdr:ext cx="993190" cy="957491"/>
    <xdr:pic>
      <xdr:nvPicPr>
        <xdr:cNvPr id="108" name="image76.jpeg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18" y="53467088"/>
          <a:ext cx="993190" cy="957491"/>
        </a:xfrm>
        <a:prstGeom prst="rect">
          <a:avLst/>
        </a:prstGeom>
      </xdr:spPr>
    </xdr:pic>
    <xdr:clientData/>
  </xdr:oneCellAnchor>
  <xdr:oneCellAnchor>
    <xdr:from>
      <xdr:col>0</xdr:col>
      <xdr:colOff>213612</xdr:colOff>
      <xdr:row>46</xdr:row>
      <xdr:rowOff>160899</xdr:rowOff>
    </xdr:from>
    <xdr:ext cx="1132587" cy="1067824"/>
    <xdr:pic>
      <xdr:nvPicPr>
        <xdr:cNvPr id="109" name="image79.jpeg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12" y="52141999"/>
          <a:ext cx="1132587" cy="1067824"/>
        </a:xfrm>
        <a:prstGeom prst="rect">
          <a:avLst/>
        </a:prstGeom>
      </xdr:spPr>
    </xdr:pic>
    <xdr:clientData/>
  </xdr:oneCellAnchor>
  <xdr:oneCellAnchor>
    <xdr:from>
      <xdr:col>0</xdr:col>
      <xdr:colOff>416812</xdr:colOff>
      <xdr:row>48</xdr:row>
      <xdr:rowOff>43908</xdr:rowOff>
    </xdr:from>
    <xdr:ext cx="688088" cy="1183049"/>
    <xdr:pic>
      <xdr:nvPicPr>
        <xdr:cNvPr id="110" name="image80.jpeg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12" y="54539608"/>
          <a:ext cx="688088" cy="1183049"/>
        </a:xfrm>
        <a:prstGeom prst="rect">
          <a:avLst/>
        </a:prstGeom>
      </xdr:spPr>
    </xdr:pic>
    <xdr:clientData/>
  </xdr:oneCellAnchor>
  <xdr:oneCellAnchor>
    <xdr:from>
      <xdr:col>0</xdr:col>
      <xdr:colOff>285169</xdr:colOff>
      <xdr:row>49</xdr:row>
      <xdr:rowOff>88051</xdr:rowOff>
    </xdr:from>
    <xdr:ext cx="1010231" cy="1064474"/>
    <xdr:pic>
      <xdr:nvPicPr>
        <xdr:cNvPr id="111" name="image81.jpeg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69" y="55841051"/>
          <a:ext cx="1010231" cy="1064474"/>
        </a:xfrm>
        <a:prstGeom prst="rect">
          <a:avLst/>
        </a:prstGeom>
      </xdr:spPr>
    </xdr:pic>
    <xdr:clientData/>
  </xdr:oneCellAnchor>
  <xdr:oneCellAnchor>
    <xdr:from>
      <xdr:col>0</xdr:col>
      <xdr:colOff>327101</xdr:colOff>
      <xdr:row>50</xdr:row>
      <xdr:rowOff>152400</xdr:rowOff>
    </xdr:from>
    <xdr:ext cx="1088214" cy="1053084"/>
    <xdr:pic>
      <xdr:nvPicPr>
        <xdr:cNvPr id="112" name="image63.jpeg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01" y="57162700"/>
          <a:ext cx="1088214" cy="1053084"/>
        </a:xfrm>
        <a:prstGeom prst="rect">
          <a:avLst/>
        </a:prstGeom>
      </xdr:spPr>
    </xdr:pic>
    <xdr:clientData/>
  </xdr:oneCellAnchor>
  <xdr:oneCellAnchor>
    <xdr:from>
      <xdr:col>0</xdr:col>
      <xdr:colOff>224307</xdr:colOff>
      <xdr:row>51</xdr:row>
      <xdr:rowOff>177800</xdr:rowOff>
    </xdr:from>
    <xdr:ext cx="1312906" cy="692172"/>
    <xdr:pic>
      <xdr:nvPicPr>
        <xdr:cNvPr id="113" name="image34.jpeg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07" y="58445400"/>
          <a:ext cx="1312906" cy="692172"/>
        </a:xfrm>
        <a:prstGeom prst="rect">
          <a:avLst/>
        </a:prstGeom>
      </xdr:spPr>
    </xdr:pic>
    <xdr:clientData/>
  </xdr:oneCellAnchor>
  <xdr:oneCellAnchor>
    <xdr:from>
      <xdr:col>0</xdr:col>
      <xdr:colOff>237312</xdr:colOff>
      <xdr:row>52</xdr:row>
      <xdr:rowOff>188036</xdr:rowOff>
    </xdr:from>
    <xdr:ext cx="1122095" cy="838377"/>
    <xdr:pic>
      <xdr:nvPicPr>
        <xdr:cNvPr id="114" name="image82.jpeg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2" y="59712936"/>
          <a:ext cx="1122095" cy="838377"/>
        </a:xfrm>
        <a:prstGeom prst="rect">
          <a:avLst/>
        </a:prstGeom>
      </xdr:spPr>
    </xdr:pic>
    <xdr:clientData/>
  </xdr:oneCellAnchor>
  <xdr:oneCellAnchor>
    <xdr:from>
      <xdr:col>0</xdr:col>
      <xdr:colOff>239585</xdr:colOff>
      <xdr:row>53</xdr:row>
      <xdr:rowOff>124968</xdr:rowOff>
    </xdr:from>
    <xdr:ext cx="1144715" cy="1079244"/>
    <xdr:pic>
      <xdr:nvPicPr>
        <xdr:cNvPr id="115" name="image83.jpeg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85" y="60907168"/>
          <a:ext cx="1144715" cy="1079244"/>
        </a:xfrm>
        <a:prstGeom prst="rect">
          <a:avLst/>
        </a:prstGeom>
      </xdr:spPr>
    </xdr:pic>
    <xdr:clientData/>
  </xdr:oneCellAnchor>
  <xdr:oneCellAnchor>
    <xdr:from>
      <xdr:col>0</xdr:col>
      <xdr:colOff>237845</xdr:colOff>
      <xdr:row>54</xdr:row>
      <xdr:rowOff>114866</xdr:rowOff>
    </xdr:from>
    <xdr:ext cx="1146455" cy="1025468"/>
    <xdr:pic>
      <xdr:nvPicPr>
        <xdr:cNvPr id="116" name="image84.jpeg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45" y="62154366"/>
          <a:ext cx="1146455" cy="1025468"/>
        </a:xfrm>
        <a:prstGeom prst="rect">
          <a:avLst/>
        </a:prstGeom>
      </xdr:spPr>
    </xdr:pic>
    <xdr:clientData/>
  </xdr:oneCellAnchor>
  <xdr:oneCellAnchor>
    <xdr:from>
      <xdr:col>0</xdr:col>
      <xdr:colOff>237312</xdr:colOff>
      <xdr:row>55</xdr:row>
      <xdr:rowOff>180836</xdr:rowOff>
    </xdr:from>
    <xdr:ext cx="1131252" cy="879614"/>
    <xdr:pic>
      <xdr:nvPicPr>
        <xdr:cNvPr id="117" name="image85.jpeg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2" y="63477636"/>
          <a:ext cx="1131252" cy="879614"/>
        </a:xfrm>
        <a:prstGeom prst="rect">
          <a:avLst/>
        </a:prstGeom>
      </xdr:spPr>
    </xdr:pic>
    <xdr:clientData/>
  </xdr:oneCellAnchor>
  <xdr:oneCellAnchor>
    <xdr:from>
      <xdr:col>0</xdr:col>
      <xdr:colOff>198056</xdr:colOff>
      <xdr:row>56</xdr:row>
      <xdr:rowOff>157972</xdr:rowOff>
    </xdr:from>
    <xdr:ext cx="1204531" cy="879614"/>
    <xdr:pic>
      <xdr:nvPicPr>
        <xdr:cNvPr id="118" name="image86.jpeg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056" y="64712072"/>
          <a:ext cx="1204531" cy="879614"/>
        </a:xfrm>
        <a:prstGeom prst="rect">
          <a:avLst/>
        </a:prstGeom>
      </xdr:spPr>
    </xdr:pic>
    <xdr:clientData/>
  </xdr:oneCellAnchor>
  <xdr:oneCellAnchor>
    <xdr:from>
      <xdr:col>0</xdr:col>
      <xdr:colOff>251713</xdr:colOff>
      <xdr:row>57</xdr:row>
      <xdr:rowOff>151708</xdr:rowOff>
    </xdr:from>
    <xdr:ext cx="1119887" cy="1001703"/>
    <xdr:pic>
      <xdr:nvPicPr>
        <xdr:cNvPr id="119" name="image84.jpeg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13" y="65963108"/>
          <a:ext cx="1119887" cy="1001703"/>
        </a:xfrm>
        <a:prstGeom prst="rect">
          <a:avLst/>
        </a:prstGeom>
      </xdr:spPr>
    </xdr:pic>
    <xdr:clientData/>
  </xdr:oneCellAnchor>
  <xdr:oneCellAnchor>
    <xdr:from>
      <xdr:col>0</xdr:col>
      <xdr:colOff>276301</xdr:colOff>
      <xdr:row>58</xdr:row>
      <xdr:rowOff>174089</xdr:rowOff>
    </xdr:from>
    <xdr:ext cx="1057973" cy="952906"/>
    <xdr:pic>
      <xdr:nvPicPr>
        <xdr:cNvPr id="120" name="image20.jpeg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01" y="67242789"/>
          <a:ext cx="1057973" cy="952906"/>
        </a:xfrm>
        <a:prstGeom prst="rect">
          <a:avLst/>
        </a:prstGeom>
      </xdr:spPr>
    </xdr:pic>
    <xdr:clientData/>
  </xdr:oneCellAnchor>
  <xdr:oneCellAnchor>
    <xdr:from>
      <xdr:col>0</xdr:col>
      <xdr:colOff>289813</xdr:colOff>
      <xdr:row>59</xdr:row>
      <xdr:rowOff>99799</xdr:rowOff>
    </xdr:from>
    <xdr:ext cx="1057973" cy="952906"/>
    <xdr:pic>
      <xdr:nvPicPr>
        <xdr:cNvPr id="121" name="image21.jpeg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13" y="68425799"/>
          <a:ext cx="1057973" cy="952906"/>
        </a:xfrm>
        <a:prstGeom prst="rect">
          <a:avLst/>
        </a:prstGeom>
      </xdr:spPr>
    </xdr:pic>
    <xdr:clientData/>
  </xdr:oneCellAnchor>
  <xdr:oneCellAnchor>
    <xdr:from>
      <xdr:col>0</xdr:col>
      <xdr:colOff>314680</xdr:colOff>
      <xdr:row>60</xdr:row>
      <xdr:rowOff>123407</xdr:rowOff>
    </xdr:from>
    <xdr:ext cx="1064768" cy="957491"/>
    <xdr:pic>
      <xdr:nvPicPr>
        <xdr:cNvPr id="122" name="image87.jpeg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80" y="69706707"/>
          <a:ext cx="1064768" cy="957491"/>
        </a:xfrm>
        <a:prstGeom prst="rect">
          <a:avLst/>
        </a:prstGeom>
      </xdr:spPr>
    </xdr:pic>
    <xdr:clientData/>
  </xdr:oneCellAnchor>
  <xdr:oneCellAnchor>
    <xdr:from>
      <xdr:col>0</xdr:col>
      <xdr:colOff>340347</xdr:colOff>
      <xdr:row>61</xdr:row>
      <xdr:rowOff>85557</xdr:rowOff>
    </xdr:from>
    <xdr:ext cx="1064767" cy="957491"/>
    <xdr:pic>
      <xdr:nvPicPr>
        <xdr:cNvPr id="123" name="image88.jpeg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47" y="70926157"/>
          <a:ext cx="1064767" cy="957491"/>
        </a:xfrm>
        <a:prstGeom prst="rect">
          <a:avLst/>
        </a:prstGeom>
      </xdr:spPr>
    </xdr:pic>
    <xdr:clientData/>
  </xdr:oneCellAnchor>
  <xdr:oneCellAnchor>
    <xdr:from>
      <xdr:col>0</xdr:col>
      <xdr:colOff>364616</xdr:colOff>
      <xdr:row>62</xdr:row>
      <xdr:rowOff>61050</xdr:rowOff>
    </xdr:from>
    <xdr:ext cx="1064768" cy="957491"/>
    <xdr:pic>
      <xdr:nvPicPr>
        <xdr:cNvPr id="124" name="image89.jpeg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16" y="72158950"/>
          <a:ext cx="1064768" cy="957491"/>
        </a:xfrm>
        <a:prstGeom prst="rect">
          <a:avLst/>
        </a:prstGeom>
      </xdr:spPr>
    </xdr:pic>
    <xdr:clientData/>
  </xdr:oneCellAnchor>
  <xdr:oneCellAnchor>
    <xdr:from>
      <xdr:col>0</xdr:col>
      <xdr:colOff>237274</xdr:colOff>
      <xdr:row>63</xdr:row>
      <xdr:rowOff>101686</xdr:rowOff>
    </xdr:from>
    <xdr:ext cx="1136345" cy="957491"/>
    <xdr:pic>
      <xdr:nvPicPr>
        <xdr:cNvPr id="125" name="image90.jpeg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74" y="73456886"/>
          <a:ext cx="1136345" cy="957491"/>
        </a:xfrm>
        <a:prstGeom prst="rect">
          <a:avLst/>
        </a:prstGeom>
      </xdr:spPr>
    </xdr:pic>
    <xdr:clientData/>
  </xdr:oneCellAnchor>
  <xdr:oneCellAnchor>
    <xdr:from>
      <xdr:col>0</xdr:col>
      <xdr:colOff>250278</xdr:colOff>
      <xdr:row>64</xdr:row>
      <xdr:rowOff>131967</xdr:rowOff>
    </xdr:from>
    <xdr:ext cx="1154239" cy="814311"/>
    <xdr:pic>
      <xdr:nvPicPr>
        <xdr:cNvPr id="126" name="image91.jpeg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78" y="74744467"/>
          <a:ext cx="1154239" cy="814311"/>
        </a:xfrm>
        <a:prstGeom prst="rect">
          <a:avLst/>
        </a:prstGeom>
      </xdr:spPr>
    </xdr:pic>
    <xdr:clientData/>
  </xdr:oneCellAnchor>
  <xdr:oneCellAnchor>
    <xdr:from>
      <xdr:col>0</xdr:col>
      <xdr:colOff>211289</xdr:colOff>
      <xdr:row>65</xdr:row>
      <xdr:rowOff>184670</xdr:rowOff>
    </xdr:from>
    <xdr:ext cx="1207922" cy="814311"/>
    <xdr:pic>
      <xdr:nvPicPr>
        <xdr:cNvPr id="127" name="image92.jpeg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89" y="76054470"/>
          <a:ext cx="1207922" cy="814311"/>
        </a:xfrm>
        <a:prstGeom prst="rect">
          <a:avLst/>
        </a:prstGeom>
      </xdr:spPr>
    </xdr:pic>
    <xdr:clientData/>
  </xdr:oneCellAnchor>
  <xdr:oneCellAnchor>
    <xdr:from>
      <xdr:col>0</xdr:col>
      <xdr:colOff>224040</xdr:colOff>
      <xdr:row>66</xdr:row>
      <xdr:rowOff>153177</xdr:rowOff>
    </xdr:from>
    <xdr:ext cx="1207922" cy="814311"/>
    <xdr:pic>
      <xdr:nvPicPr>
        <xdr:cNvPr id="128" name="image93.jpeg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40" y="77280277"/>
          <a:ext cx="1207922" cy="814311"/>
        </a:xfrm>
        <a:prstGeom prst="rect">
          <a:avLst/>
        </a:prstGeom>
      </xdr:spPr>
    </xdr:pic>
    <xdr:clientData/>
  </xdr:oneCellAnchor>
  <xdr:oneCellAnchor>
    <xdr:from>
      <xdr:col>0</xdr:col>
      <xdr:colOff>339216</xdr:colOff>
      <xdr:row>67</xdr:row>
      <xdr:rowOff>88989</xdr:rowOff>
    </xdr:from>
    <xdr:ext cx="1064768" cy="957491"/>
    <xdr:pic>
      <xdr:nvPicPr>
        <xdr:cNvPr id="129" name="image94.jpeg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16" y="78473389"/>
          <a:ext cx="1064768" cy="957491"/>
        </a:xfrm>
        <a:prstGeom prst="rect">
          <a:avLst/>
        </a:prstGeom>
      </xdr:spPr>
    </xdr:pic>
    <xdr:clientData/>
  </xdr:oneCellAnchor>
  <xdr:oneCellAnchor>
    <xdr:from>
      <xdr:col>0</xdr:col>
      <xdr:colOff>314629</xdr:colOff>
      <xdr:row>68</xdr:row>
      <xdr:rowOff>112994</xdr:rowOff>
    </xdr:from>
    <xdr:ext cx="1064768" cy="957491"/>
    <xdr:pic>
      <xdr:nvPicPr>
        <xdr:cNvPr id="130" name="image95.jpeg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29" y="79754694"/>
          <a:ext cx="1064768" cy="957491"/>
        </a:xfrm>
        <a:prstGeom prst="rect">
          <a:avLst/>
        </a:prstGeom>
      </xdr:spPr>
    </xdr:pic>
    <xdr:clientData/>
  </xdr:oneCellAnchor>
  <xdr:oneCellAnchor>
    <xdr:from>
      <xdr:col>0</xdr:col>
      <xdr:colOff>351916</xdr:colOff>
      <xdr:row>69</xdr:row>
      <xdr:rowOff>12404</xdr:rowOff>
    </xdr:from>
    <xdr:ext cx="1064768" cy="957491"/>
    <xdr:pic>
      <xdr:nvPicPr>
        <xdr:cNvPr id="131" name="image96.jpeg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16" y="80911404"/>
          <a:ext cx="1064768" cy="957491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70</xdr:row>
      <xdr:rowOff>208163</xdr:rowOff>
    </xdr:from>
    <xdr:ext cx="1315339" cy="814311"/>
    <xdr:pic>
      <xdr:nvPicPr>
        <xdr:cNvPr id="132" name="image97.jpeg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2364463"/>
          <a:ext cx="1315339" cy="814311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71</xdr:row>
      <xdr:rowOff>81457</xdr:rowOff>
    </xdr:from>
    <xdr:ext cx="1279525" cy="885901"/>
    <xdr:pic>
      <xdr:nvPicPr>
        <xdr:cNvPr id="133" name="image98.jpeg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83495057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93816</xdr:rowOff>
    </xdr:from>
    <xdr:ext cx="1207922" cy="957491"/>
    <xdr:pic>
      <xdr:nvPicPr>
        <xdr:cNvPr id="134" name="image99.jpeg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4764716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73</xdr:row>
      <xdr:rowOff>106603</xdr:rowOff>
    </xdr:from>
    <xdr:ext cx="1279525" cy="885901"/>
    <xdr:pic>
      <xdr:nvPicPr>
        <xdr:cNvPr id="135" name="image100.jpeg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6034803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74</xdr:row>
      <xdr:rowOff>68031</xdr:rowOff>
    </xdr:from>
    <xdr:ext cx="1207922" cy="957491"/>
    <xdr:pic>
      <xdr:nvPicPr>
        <xdr:cNvPr id="136" name="image101.jpeg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7253531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279400</xdr:colOff>
      <xdr:row>75</xdr:row>
      <xdr:rowOff>119216</xdr:rowOff>
    </xdr:from>
    <xdr:ext cx="1207922" cy="957491"/>
    <xdr:pic>
      <xdr:nvPicPr>
        <xdr:cNvPr id="137" name="image102.jpeg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88562016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76</xdr:row>
      <xdr:rowOff>94066</xdr:rowOff>
    </xdr:from>
    <xdr:ext cx="1207922" cy="957491"/>
    <xdr:pic>
      <xdr:nvPicPr>
        <xdr:cNvPr id="138" name="image103.jpeg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9794166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77</xdr:row>
      <xdr:rowOff>55712</xdr:rowOff>
    </xdr:from>
    <xdr:ext cx="1207922" cy="957491"/>
    <xdr:pic>
      <xdr:nvPicPr>
        <xdr:cNvPr id="139" name="image104.jpeg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91013112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78</xdr:row>
      <xdr:rowOff>93812</xdr:rowOff>
    </xdr:from>
    <xdr:ext cx="1207922" cy="957491"/>
    <xdr:pic>
      <xdr:nvPicPr>
        <xdr:cNvPr id="140" name="image105.jpeg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2308512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79</xdr:row>
      <xdr:rowOff>93434</xdr:rowOff>
    </xdr:from>
    <xdr:ext cx="1207922" cy="957491"/>
    <xdr:pic>
      <xdr:nvPicPr>
        <xdr:cNvPr id="141" name="image105.jpeg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3565434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159346</xdr:colOff>
      <xdr:row>81</xdr:row>
      <xdr:rowOff>38444</xdr:rowOff>
    </xdr:from>
    <xdr:ext cx="1351026" cy="957491"/>
    <xdr:pic>
      <xdr:nvPicPr>
        <xdr:cNvPr id="142" name="image106.jpeg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6" y="96025044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279400</xdr:colOff>
      <xdr:row>80</xdr:row>
      <xdr:rowOff>106512</xdr:rowOff>
    </xdr:from>
    <xdr:ext cx="1207922" cy="957491"/>
    <xdr:pic>
      <xdr:nvPicPr>
        <xdr:cNvPr id="143" name="image105.jpeg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94835812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82</xdr:row>
      <xdr:rowOff>30315</xdr:rowOff>
    </xdr:from>
    <xdr:ext cx="1351026" cy="957491"/>
    <xdr:pic>
      <xdr:nvPicPr>
        <xdr:cNvPr id="144" name="image106.jpeg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7274215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83</xdr:row>
      <xdr:rowOff>55715</xdr:rowOff>
    </xdr:from>
    <xdr:ext cx="1351026" cy="957491"/>
    <xdr:pic>
      <xdr:nvPicPr>
        <xdr:cNvPr id="145" name="image106.jpeg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8556915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84</xdr:row>
      <xdr:rowOff>4623</xdr:rowOff>
    </xdr:from>
    <xdr:ext cx="1351153" cy="885901"/>
    <xdr:pic>
      <xdr:nvPicPr>
        <xdr:cNvPr id="146" name="image107.jpeg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9763123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85</xdr:row>
      <xdr:rowOff>93901</xdr:rowOff>
    </xdr:from>
    <xdr:ext cx="1351153" cy="885901"/>
    <xdr:pic>
      <xdr:nvPicPr>
        <xdr:cNvPr id="147" name="image107.jpeg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01109701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86</xdr:row>
      <xdr:rowOff>106858</xdr:rowOff>
    </xdr:from>
    <xdr:ext cx="1351153" cy="885901"/>
    <xdr:pic>
      <xdr:nvPicPr>
        <xdr:cNvPr id="148" name="image107.jpeg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2379958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87</xdr:row>
      <xdr:rowOff>106604</xdr:rowOff>
    </xdr:from>
    <xdr:ext cx="1351153" cy="885901"/>
    <xdr:pic>
      <xdr:nvPicPr>
        <xdr:cNvPr id="149" name="image107.jpeg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3637004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109118</xdr:colOff>
      <xdr:row>88</xdr:row>
      <xdr:rowOff>97916</xdr:rowOff>
    </xdr:from>
    <xdr:ext cx="1297051" cy="919226"/>
    <xdr:pic>
      <xdr:nvPicPr>
        <xdr:cNvPr id="150" name="image108.jpeg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18" y="104885616"/>
          <a:ext cx="1297051" cy="919226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89</xdr:row>
      <xdr:rowOff>29970</xdr:rowOff>
    </xdr:from>
    <xdr:ext cx="1297051" cy="919226"/>
    <xdr:pic>
      <xdr:nvPicPr>
        <xdr:cNvPr id="151" name="image108.jpeg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6074970"/>
          <a:ext cx="1297051" cy="919226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90</xdr:row>
      <xdr:rowOff>131954</xdr:rowOff>
    </xdr:from>
    <xdr:ext cx="1297051" cy="919226"/>
    <xdr:pic>
      <xdr:nvPicPr>
        <xdr:cNvPr id="152" name="image108.jpeg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7434254"/>
          <a:ext cx="1297051" cy="919226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91</xdr:row>
      <xdr:rowOff>132205</xdr:rowOff>
    </xdr:from>
    <xdr:ext cx="1297051" cy="919226"/>
    <xdr:pic>
      <xdr:nvPicPr>
        <xdr:cNvPr id="153" name="image108.jpeg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08691805"/>
          <a:ext cx="1297051" cy="919226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92</xdr:row>
      <xdr:rowOff>68413</xdr:rowOff>
    </xdr:from>
    <xdr:ext cx="1351026" cy="957491"/>
    <xdr:pic>
      <xdr:nvPicPr>
        <xdr:cNvPr id="154" name="image109.jpeg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8853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93</xdr:row>
      <xdr:rowOff>68413</xdr:rowOff>
    </xdr:from>
    <xdr:ext cx="1351026" cy="957491"/>
    <xdr:pic>
      <xdr:nvPicPr>
        <xdr:cNvPr id="155" name="image109.jpeg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11426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94</xdr:row>
      <xdr:rowOff>93435</xdr:rowOff>
    </xdr:from>
    <xdr:ext cx="1351026" cy="957491"/>
    <xdr:pic>
      <xdr:nvPicPr>
        <xdr:cNvPr id="156" name="image109.jpeg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12424935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95</xdr:row>
      <xdr:rowOff>68413</xdr:rowOff>
    </xdr:from>
    <xdr:ext cx="1351026" cy="957491"/>
    <xdr:pic>
      <xdr:nvPicPr>
        <xdr:cNvPr id="157" name="image109.jpeg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36572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96</xdr:row>
      <xdr:rowOff>81370</xdr:rowOff>
    </xdr:from>
    <xdr:ext cx="1351026" cy="957491"/>
    <xdr:pic>
      <xdr:nvPicPr>
        <xdr:cNvPr id="158" name="image110.jpeg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927470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97</xdr:row>
      <xdr:rowOff>55716</xdr:rowOff>
    </xdr:from>
    <xdr:ext cx="1351026" cy="957491"/>
    <xdr:pic>
      <xdr:nvPicPr>
        <xdr:cNvPr id="159" name="image110.jpeg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61591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98</xdr:row>
      <xdr:rowOff>106516</xdr:rowOff>
    </xdr:from>
    <xdr:ext cx="1351026" cy="957491"/>
    <xdr:pic>
      <xdr:nvPicPr>
        <xdr:cNvPr id="160" name="image110.jpeg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74672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99</xdr:row>
      <xdr:rowOff>118831</xdr:rowOff>
    </xdr:from>
    <xdr:ext cx="1351026" cy="957491"/>
    <xdr:pic>
      <xdr:nvPicPr>
        <xdr:cNvPr id="161" name="image110.jpeg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873683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100</xdr:row>
      <xdr:rowOff>94066</xdr:rowOff>
    </xdr:from>
    <xdr:ext cx="1351026" cy="957491"/>
    <xdr:pic>
      <xdr:nvPicPr>
        <xdr:cNvPr id="163" name="image111.jpeg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2122666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101</xdr:row>
      <xdr:rowOff>55712</xdr:rowOff>
    </xdr:from>
    <xdr:ext cx="1351026" cy="957491"/>
    <xdr:pic>
      <xdr:nvPicPr>
        <xdr:cNvPr id="164" name="image111.jpeg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22445612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102</xdr:row>
      <xdr:rowOff>93812</xdr:rowOff>
    </xdr:from>
    <xdr:ext cx="1351026" cy="957491"/>
    <xdr:pic>
      <xdr:nvPicPr>
        <xdr:cNvPr id="165" name="image111.jpeg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741012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103</xdr:row>
      <xdr:rowOff>93812</xdr:rowOff>
    </xdr:from>
    <xdr:ext cx="1207922" cy="957491"/>
    <xdr:pic>
      <xdr:nvPicPr>
        <xdr:cNvPr id="167" name="image112.jpeg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26255612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104</xdr:row>
      <xdr:rowOff>106769</xdr:rowOff>
    </xdr:from>
    <xdr:ext cx="1207922" cy="957491"/>
    <xdr:pic>
      <xdr:nvPicPr>
        <xdr:cNvPr id="168" name="image112.jpeg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27525869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105</xdr:row>
      <xdr:rowOff>81108</xdr:rowOff>
    </xdr:from>
    <xdr:ext cx="1207922" cy="957491"/>
    <xdr:pic>
      <xdr:nvPicPr>
        <xdr:cNvPr id="169" name="image112.jpeg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28757508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106</xdr:row>
      <xdr:rowOff>80786</xdr:rowOff>
    </xdr:from>
    <xdr:ext cx="1351153" cy="814311"/>
    <xdr:pic>
      <xdr:nvPicPr>
        <xdr:cNvPr id="171" name="image113.jpeg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31271786"/>
          <a:ext cx="1351153" cy="81431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107</xdr:row>
      <xdr:rowOff>144670</xdr:rowOff>
    </xdr:from>
    <xdr:ext cx="1351153" cy="814311"/>
    <xdr:pic>
      <xdr:nvPicPr>
        <xdr:cNvPr id="172" name="image113.jpeg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32592970"/>
          <a:ext cx="1351153" cy="81431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108</xdr:row>
      <xdr:rowOff>170321</xdr:rowOff>
    </xdr:from>
    <xdr:ext cx="1351153" cy="814311"/>
    <xdr:pic>
      <xdr:nvPicPr>
        <xdr:cNvPr id="173" name="image113.jpeg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33875921"/>
          <a:ext cx="1351153" cy="814311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170060</xdr:rowOff>
    </xdr:from>
    <xdr:ext cx="1167892" cy="806310"/>
    <xdr:pic>
      <xdr:nvPicPr>
        <xdr:cNvPr id="175" name="image114.jpeg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6390260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110</xdr:row>
      <xdr:rowOff>93488</xdr:rowOff>
    </xdr:from>
    <xdr:ext cx="1167892" cy="806310"/>
    <xdr:pic>
      <xdr:nvPicPr>
        <xdr:cNvPr id="176" name="image114.jpeg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7570988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111</xdr:row>
      <xdr:rowOff>144660</xdr:rowOff>
    </xdr:from>
    <xdr:ext cx="1167892" cy="806310"/>
    <xdr:pic>
      <xdr:nvPicPr>
        <xdr:cNvPr id="177" name="image114.jpeg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38879460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112</xdr:row>
      <xdr:rowOff>170323</xdr:rowOff>
    </xdr:from>
    <xdr:ext cx="1167892" cy="806310"/>
    <xdr:pic>
      <xdr:nvPicPr>
        <xdr:cNvPr id="178" name="image114.jpeg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40162423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113</xdr:row>
      <xdr:rowOff>144662</xdr:rowOff>
    </xdr:from>
    <xdr:ext cx="1332992" cy="934837"/>
    <xdr:pic>
      <xdr:nvPicPr>
        <xdr:cNvPr id="179" name="image114.jpeg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1394062"/>
          <a:ext cx="1332992" cy="934837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114</xdr:row>
      <xdr:rowOff>144278</xdr:rowOff>
    </xdr:from>
    <xdr:ext cx="1269619" cy="935222"/>
    <xdr:pic>
      <xdr:nvPicPr>
        <xdr:cNvPr id="181" name="image115.jpeg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43908278"/>
          <a:ext cx="1269619" cy="935222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115</xdr:row>
      <xdr:rowOff>171895</xdr:rowOff>
    </xdr:from>
    <xdr:ext cx="1333500" cy="982278"/>
    <xdr:pic>
      <xdr:nvPicPr>
        <xdr:cNvPr id="182" name="image115.jpeg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45193195"/>
          <a:ext cx="1333500" cy="982278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116</xdr:row>
      <xdr:rowOff>136030</xdr:rowOff>
    </xdr:from>
    <xdr:ext cx="1244600" cy="916793"/>
    <xdr:pic>
      <xdr:nvPicPr>
        <xdr:cNvPr id="183" name="image115.jpeg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46414630"/>
          <a:ext cx="1244600" cy="916793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117</xdr:row>
      <xdr:rowOff>133117</xdr:rowOff>
    </xdr:from>
    <xdr:ext cx="1282700" cy="944858"/>
    <xdr:pic>
      <xdr:nvPicPr>
        <xdr:cNvPr id="184" name="image115.jpeg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7669017"/>
          <a:ext cx="1282700" cy="944858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145817</xdr:rowOff>
    </xdr:from>
    <xdr:ext cx="1282700" cy="944858"/>
    <xdr:pic>
      <xdr:nvPicPr>
        <xdr:cNvPr id="185" name="image115.jpeg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8939017"/>
          <a:ext cx="1282700" cy="944858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119</xdr:row>
      <xdr:rowOff>203682</xdr:rowOff>
    </xdr:from>
    <xdr:ext cx="1270000" cy="850292"/>
    <xdr:pic>
      <xdr:nvPicPr>
        <xdr:cNvPr id="187" name="image116.jpeg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51511482"/>
          <a:ext cx="1270000" cy="850292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120</xdr:row>
      <xdr:rowOff>136235</xdr:rowOff>
    </xdr:from>
    <xdr:ext cx="1257300" cy="841789"/>
    <xdr:pic>
      <xdr:nvPicPr>
        <xdr:cNvPr id="188" name="image116.jpeg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52701335"/>
          <a:ext cx="1257300" cy="841789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121</xdr:row>
      <xdr:rowOff>233518</xdr:rowOff>
    </xdr:from>
    <xdr:ext cx="1149565" cy="769658"/>
    <xdr:pic>
      <xdr:nvPicPr>
        <xdr:cNvPr id="189" name="image116.jpeg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4055918"/>
          <a:ext cx="1149565" cy="769658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122</xdr:row>
      <xdr:rowOff>186570</xdr:rowOff>
    </xdr:from>
    <xdr:ext cx="1333500" cy="892806"/>
    <xdr:pic>
      <xdr:nvPicPr>
        <xdr:cNvPr id="190" name="image116.jpeg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55266270"/>
          <a:ext cx="1333500" cy="892806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123</xdr:row>
      <xdr:rowOff>122686</xdr:rowOff>
    </xdr:from>
    <xdr:ext cx="1333500" cy="892806"/>
    <xdr:pic>
      <xdr:nvPicPr>
        <xdr:cNvPr id="191" name="image116.jpeg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56459686"/>
          <a:ext cx="1333500" cy="892806"/>
        </a:xfrm>
        <a:prstGeom prst="rect">
          <a:avLst/>
        </a:prstGeom>
      </xdr:spPr>
    </xdr:pic>
    <xdr:clientData/>
  </xdr:oneCellAnchor>
  <xdr:oneCellAnchor>
    <xdr:from>
      <xdr:col>0</xdr:col>
      <xdr:colOff>292100</xdr:colOff>
      <xdr:row>124</xdr:row>
      <xdr:rowOff>246518</xdr:rowOff>
    </xdr:from>
    <xdr:ext cx="1167892" cy="806310"/>
    <xdr:pic>
      <xdr:nvPicPr>
        <xdr:cNvPr id="193" name="image117.jpeg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59098118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125</xdr:row>
      <xdr:rowOff>170070</xdr:rowOff>
    </xdr:from>
    <xdr:ext cx="1167892" cy="806310"/>
    <xdr:pic>
      <xdr:nvPicPr>
        <xdr:cNvPr id="194" name="image117.jpeg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60278970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126</xdr:row>
      <xdr:rowOff>246270</xdr:rowOff>
    </xdr:from>
    <xdr:ext cx="1167892" cy="806310"/>
    <xdr:pic>
      <xdr:nvPicPr>
        <xdr:cNvPr id="195" name="image117.jpeg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61612470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127</xdr:row>
      <xdr:rowOff>195086</xdr:rowOff>
    </xdr:from>
    <xdr:ext cx="1167892" cy="806310"/>
    <xdr:pic>
      <xdr:nvPicPr>
        <xdr:cNvPr id="196" name="image117.jpeg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2818586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128</xdr:row>
      <xdr:rowOff>157370</xdr:rowOff>
    </xdr:from>
    <xdr:ext cx="1167892" cy="806310"/>
    <xdr:pic>
      <xdr:nvPicPr>
        <xdr:cNvPr id="197" name="image117.jpeg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4038170"/>
          <a:ext cx="1167892" cy="806310"/>
        </a:xfrm>
        <a:prstGeom prst="rect">
          <a:avLst/>
        </a:prstGeom>
      </xdr:spPr>
    </xdr:pic>
    <xdr:clientData/>
  </xdr:oneCellAnchor>
  <xdr:oneCellAnchor>
    <xdr:from>
      <xdr:col>0</xdr:col>
      <xdr:colOff>279400</xdr:colOff>
      <xdr:row>129</xdr:row>
      <xdr:rowOff>144685</xdr:rowOff>
    </xdr:from>
    <xdr:ext cx="1103769" cy="733005"/>
    <xdr:pic>
      <xdr:nvPicPr>
        <xdr:cNvPr id="199" name="image118.jpeg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66540085"/>
          <a:ext cx="1103769" cy="73300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130</xdr:row>
      <xdr:rowOff>144685</xdr:rowOff>
    </xdr:from>
    <xdr:ext cx="1103769" cy="733005"/>
    <xdr:pic>
      <xdr:nvPicPr>
        <xdr:cNvPr id="200" name="image118.jpeg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7797385"/>
          <a:ext cx="1103769" cy="733005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131</xdr:row>
      <xdr:rowOff>182413</xdr:rowOff>
    </xdr:from>
    <xdr:ext cx="1103769" cy="733005"/>
    <xdr:pic>
      <xdr:nvPicPr>
        <xdr:cNvPr id="201" name="image118.jpeg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69092413"/>
          <a:ext cx="1103769" cy="733005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132</xdr:row>
      <xdr:rowOff>182785</xdr:rowOff>
    </xdr:from>
    <xdr:ext cx="1103769" cy="733005"/>
    <xdr:pic>
      <xdr:nvPicPr>
        <xdr:cNvPr id="202" name="image118.jpeg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70350085"/>
          <a:ext cx="1103769" cy="733005"/>
        </a:xfrm>
        <a:prstGeom prst="rect">
          <a:avLst/>
        </a:prstGeom>
      </xdr:spPr>
    </xdr:pic>
    <xdr:clientData/>
  </xdr:oneCellAnchor>
  <xdr:oneCellAnchor>
    <xdr:from>
      <xdr:col>0</xdr:col>
      <xdr:colOff>148022</xdr:colOff>
      <xdr:row>133</xdr:row>
      <xdr:rowOff>132248</xdr:rowOff>
    </xdr:from>
    <xdr:ext cx="1235147" cy="820252"/>
    <xdr:pic>
      <xdr:nvPicPr>
        <xdr:cNvPr id="203" name="image118.jpeg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22" y="171556848"/>
          <a:ext cx="1235147" cy="820252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134</xdr:row>
      <xdr:rowOff>81113</xdr:rowOff>
    </xdr:from>
    <xdr:ext cx="1351026" cy="957491"/>
    <xdr:pic>
      <xdr:nvPicPr>
        <xdr:cNvPr id="205" name="image119.jpeg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40203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135</xdr:row>
      <xdr:rowOff>80729</xdr:rowOff>
    </xdr:from>
    <xdr:ext cx="1351026" cy="957491"/>
    <xdr:pic>
      <xdr:nvPicPr>
        <xdr:cNvPr id="206" name="image119.jpeg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5277229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136</xdr:row>
      <xdr:rowOff>68413</xdr:rowOff>
    </xdr:from>
    <xdr:ext cx="1351026" cy="957491"/>
    <xdr:pic>
      <xdr:nvPicPr>
        <xdr:cNvPr id="207" name="image119.jpeg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5222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137</xdr:row>
      <xdr:rowOff>106764</xdr:rowOff>
    </xdr:from>
    <xdr:ext cx="1351026" cy="957491"/>
    <xdr:pic>
      <xdr:nvPicPr>
        <xdr:cNvPr id="208" name="image119.jpeg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7817864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138</xdr:row>
      <xdr:rowOff>68416</xdr:rowOff>
    </xdr:from>
    <xdr:ext cx="1351026" cy="957491"/>
    <xdr:pic>
      <xdr:nvPicPr>
        <xdr:cNvPr id="209" name="image119.jpeg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90368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139</xdr:row>
      <xdr:rowOff>42631</xdr:rowOff>
    </xdr:from>
    <xdr:ext cx="1351026" cy="957491"/>
    <xdr:pic>
      <xdr:nvPicPr>
        <xdr:cNvPr id="211" name="image120.jpeg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152563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68416</xdr:rowOff>
    </xdr:from>
    <xdr:ext cx="1351026" cy="957491"/>
    <xdr:pic>
      <xdr:nvPicPr>
        <xdr:cNvPr id="212" name="image120.jpeg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8087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142</xdr:row>
      <xdr:rowOff>99057</xdr:rowOff>
    </xdr:from>
    <xdr:ext cx="1351026" cy="942343"/>
    <xdr:pic>
      <xdr:nvPicPr>
        <xdr:cNvPr id="213" name="image120.jpeg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90500" y="185353957"/>
          <a:ext cx="1351026" cy="942343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141</xdr:row>
      <xdr:rowOff>93818</xdr:rowOff>
    </xdr:from>
    <xdr:ext cx="1351026" cy="957491"/>
    <xdr:pic>
      <xdr:nvPicPr>
        <xdr:cNvPr id="214" name="image120.jpeg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409141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143</xdr:row>
      <xdr:rowOff>68418</xdr:rowOff>
    </xdr:from>
    <xdr:ext cx="1351026" cy="957491"/>
    <xdr:pic>
      <xdr:nvPicPr>
        <xdr:cNvPr id="215" name="image120.jpeg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8658061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144</xdr:row>
      <xdr:rowOff>43018</xdr:rowOff>
    </xdr:from>
    <xdr:ext cx="1207922" cy="957491"/>
    <xdr:pic>
      <xdr:nvPicPr>
        <xdr:cNvPr id="217" name="image121.jpeg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89069818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145</xdr:row>
      <xdr:rowOff>43269</xdr:rowOff>
    </xdr:from>
    <xdr:ext cx="1207922" cy="957491"/>
    <xdr:pic>
      <xdr:nvPicPr>
        <xdr:cNvPr id="218" name="image121.jpeg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90327369"/>
          <a:ext cx="1207922" cy="95749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146</xdr:row>
      <xdr:rowOff>81108</xdr:rowOff>
    </xdr:from>
    <xdr:ext cx="1351026" cy="957491"/>
    <xdr:pic>
      <xdr:nvPicPr>
        <xdr:cNvPr id="220" name="image122.jpeg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287980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147</xdr:row>
      <xdr:rowOff>80736</xdr:rowOff>
    </xdr:from>
    <xdr:ext cx="1351026" cy="957491"/>
    <xdr:pic>
      <xdr:nvPicPr>
        <xdr:cNvPr id="221" name="image122.jpeg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413673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148</xdr:row>
      <xdr:rowOff>119208</xdr:rowOff>
    </xdr:from>
    <xdr:ext cx="1351026" cy="957491"/>
    <xdr:pic>
      <xdr:nvPicPr>
        <xdr:cNvPr id="222" name="image122.jpeg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9543250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149</xdr:row>
      <xdr:rowOff>81371</xdr:rowOff>
    </xdr:from>
    <xdr:ext cx="1351026" cy="957491"/>
    <xdr:pic>
      <xdr:nvPicPr>
        <xdr:cNvPr id="223" name="image122.jpeg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9665197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150</xdr:row>
      <xdr:rowOff>55711</xdr:rowOff>
    </xdr:from>
    <xdr:ext cx="1351026" cy="957491"/>
    <xdr:pic>
      <xdr:nvPicPr>
        <xdr:cNvPr id="224" name="image122.jpeg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9788361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152</xdr:row>
      <xdr:rowOff>106598</xdr:rowOff>
    </xdr:from>
    <xdr:ext cx="1279525" cy="885901"/>
    <xdr:pic>
      <xdr:nvPicPr>
        <xdr:cNvPr id="227" name="image123.jpeg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1706398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215900</xdr:colOff>
      <xdr:row>153</xdr:row>
      <xdr:rowOff>183061</xdr:rowOff>
    </xdr:from>
    <xdr:ext cx="1279525" cy="885901"/>
    <xdr:pic>
      <xdr:nvPicPr>
        <xdr:cNvPr id="228" name="image123.jpeg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03040161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154</xdr:row>
      <xdr:rowOff>119300</xdr:rowOff>
    </xdr:from>
    <xdr:ext cx="1279525" cy="885901"/>
    <xdr:pic>
      <xdr:nvPicPr>
        <xdr:cNvPr id="229" name="image123.jpeg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04233700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155</xdr:row>
      <xdr:rowOff>182800</xdr:rowOff>
    </xdr:from>
    <xdr:ext cx="1279525" cy="885901"/>
    <xdr:pic>
      <xdr:nvPicPr>
        <xdr:cNvPr id="230" name="image123.jpeg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205554500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156</xdr:row>
      <xdr:rowOff>93813</xdr:rowOff>
    </xdr:from>
    <xdr:ext cx="1351026" cy="957491"/>
    <xdr:pic>
      <xdr:nvPicPr>
        <xdr:cNvPr id="232" name="image124.jpeg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079801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157</xdr:row>
      <xdr:rowOff>81364</xdr:rowOff>
    </xdr:from>
    <xdr:ext cx="1351026" cy="957491"/>
    <xdr:pic>
      <xdr:nvPicPr>
        <xdr:cNvPr id="233" name="image124.jpeg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7967664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158</xdr:row>
      <xdr:rowOff>68416</xdr:rowOff>
    </xdr:from>
    <xdr:ext cx="1351026" cy="957491"/>
    <xdr:pic>
      <xdr:nvPicPr>
        <xdr:cNvPr id="234" name="image124.jpeg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104693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215900</xdr:colOff>
      <xdr:row>159</xdr:row>
      <xdr:rowOff>68416</xdr:rowOff>
    </xdr:from>
    <xdr:ext cx="1351026" cy="957491"/>
    <xdr:pic>
      <xdr:nvPicPr>
        <xdr:cNvPr id="235" name="image124.jpeg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1172661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160</xdr:row>
      <xdr:rowOff>68031</xdr:rowOff>
    </xdr:from>
    <xdr:ext cx="1351026" cy="957491"/>
    <xdr:pic>
      <xdr:nvPicPr>
        <xdr:cNvPr id="236" name="image124.jpeg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298353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161</xdr:row>
      <xdr:rowOff>119303</xdr:rowOff>
    </xdr:from>
    <xdr:ext cx="1351153" cy="885901"/>
    <xdr:pic>
      <xdr:nvPicPr>
        <xdr:cNvPr id="237" name="image125.jpeg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4292103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162</xdr:row>
      <xdr:rowOff>56053</xdr:rowOff>
    </xdr:from>
    <xdr:ext cx="1351153" cy="885901"/>
    <xdr:pic>
      <xdr:nvPicPr>
        <xdr:cNvPr id="238" name="image125.jpeg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486153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163</xdr:row>
      <xdr:rowOff>106605</xdr:rowOff>
    </xdr:from>
    <xdr:ext cx="1351153" cy="885901"/>
    <xdr:pic>
      <xdr:nvPicPr>
        <xdr:cNvPr id="239" name="image125.jpeg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16794005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164</xdr:row>
      <xdr:rowOff>93905</xdr:rowOff>
    </xdr:from>
    <xdr:ext cx="1351153" cy="885901"/>
    <xdr:pic>
      <xdr:nvPicPr>
        <xdr:cNvPr id="240" name="image125.jpeg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8038605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165</xdr:row>
      <xdr:rowOff>93521</xdr:rowOff>
    </xdr:from>
    <xdr:ext cx="1351153" cy="885901"/>
    <xdr:pic>
      <xdr:nvPicPr>
        <xdr:cNvPr id="241" name="image125.jpeg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19295521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166</xdr:row>
      <xdr:rowOff>93905</xdr:rowOff>
    </xdr:from>
    <xdr:ext cx="1351153" cy="885901"/>
    <xdr:pic>
      <xdr:nvPicPr>
        <xdr:cNvPr id="242" name="image125.jpeg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0553205"/>
          <a:ext cx="1351153" cy="885901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167</xdr:row>
      <xdr:rowOff>55969</xdr:rowOff>
    </xdr:from>
    <xdr:ext cx="1351026" cy="957491"/>
    <xdr:pic>
      <xdr:nvPicPr>
        <xdr:cNvPr id="243" name="image126.jpeg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772569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168</xdr:row>
      <xdr:rowOff>68408</xdr:rowOff>
    </xdr:from>
    <xdr:ext cx="1351026" cy="957491"/>
    <xdr:pic>
      <xdr:nvPicPr>
        <xdr:cNvPr id="244" name="image126.jpeg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304230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169</xdr:row>
      <xdr:rowOff>68408</xdr:rowOff>
    </xdr:from>
    <xdr:ext cx="1351026" cy="957491"/>
    <xdr:pic>
      <xdr:nvPicPr>
        <xdr:cNvPr id="245" name="image126.jpeg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2429960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170</xdr:row>
      <xdr:rowOff>42636</xdr:rowOff>
    </xdr:from>
    <xdr:ext cx="1351026" cy="957491"/>
    <xdr:pic>
      <xdr:nvPicPr>
        <xdr:cNvPr id="246" name="image126.jpeg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25531136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171</xdr:row>
      <xdr:rowOff>131908</xdr:rowOff>
    </xdr:from>
    <xdr:ext cx="1351026" cy="957491"/>
    <xdr:pic>
      <xdr:nvPicPr>
        <xdr:cNvPr id="247" name="image126.jpeg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26877708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172</xdr:row>
      <xdr:rowOff>55971</xdr:rowOff>
    </xdr:from>
    <xdr:ext cx="1351026" cy="957491"/>
    <xdr:pic>
      <xdr:nvPicPr>
        <xdr:cNvPr id="248" name="image126.jpeg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805907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173</xdr:row>
      <xdr:rowOff>144611</xdr:rowOff>
    </xdr:from>
    <xdr:ext cx="1351026" cy="957491"/>
    <xdr:pic>
      <xdr:nvPicPr>
        <xdr:cNvPr id="249" name="image127.jpeg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2940501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174</xdr:row>
      <xdr:rowOff>55711</xdr:rowOff>
    </xdr:from>
    <xdr:ext cx="1351026" cy="957491"/>
    <xdr:pic>
      <xdr:nvPicPr>
        <xdr:cNvPr id="250" name="image127.jpeg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057341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175</xdr:row>
      <xdr:rowOff>80739</xdr:rowOff>
    </xdr:from>
    <xdr:ext cx="1351026" cy="957491"/>
    <xdr:pic>
      <xdr:nvPicPr>
        <xdr:cNvPr id="251" name="image127.jpeg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31855739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176</xdr:row>
      <xdr:rowOff>93811</xdr:rowOff>
    </xdr:from>
    <xdr:ext cx="1351026" cy="957491"/>
    <xdr:pic>
      <xdr:nvPicPr>
        <xdr:cNvPr id="252" name="image127.jpeg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33126111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177</xdr:row>
      <xdr:rowOff>68674</xdr:rowOff>
    </xdr:from>
    <xdr:ext cx="1351026" cy="957491"/>
    <xdr:pic>
      <xdr:nvPicPr>
        <xdr:cNvPr id="253" name="image127.jpeg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34358274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178</xdr:row>
      <xdr:rowOff>30313</xdr:rowOff>
    </xdr:from>
    <xdr:ext cx="1351026" cy="957491"/>
    <xdr:pic>
      <xdr:nvPicPr>
        <xdr:cNvPr id="254" name="image127.jpeg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35577213"/>
          <a:ext cx="1351026" cy="957491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180</xdr:row>
      <xdr:rowOff>106166</xdr:rowOff>
    </xdr:from>
    <xdr:ext cx="1026668" cy="1026668"/>
    <xdr:pic>
      <xdr:nvPicPr>
        <xdr:cNvPr id="258" name="image129.jpeg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67666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179</xdr:row>
      <xdr:rowOff>101600</xdr:rowOff>
    </xdr:from>
    <xdr:ext cx="1026668" cy="1026668"/>
    <xdr:pic>
      <xdr:nvPicPr>
        <xdr:cNvPr id="2" name="image129.jpeg">
          <a:extLst>
            <a:ext uri="{FF2B5EF4-FFF2-40B4-BE49-F238E27FC236}">
              <a16:creationId xmlns:a16="http://schemas.microsoft.com/office/drawing/2014/main" xmlns="" id="{09C79925-B94A-1545-BF41-AF695C47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36905800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181</xdr:row>
      <xdr:rowOff>114300</xdr:rowOff>
    </xdr:from>
    <xdr:ext cx="1026668" cy="1026668"/>
    <xdr:pic>
      <xdr:nvPicPr>
        <xdr:cNvPr id="3" name="image129.jpeg">
          <a:extLst>
            <a:ext uri="{FF2B5EF4-FFF2-40B4-BE49-F238E27FC236}">
              <a16:creationId xmlns:a16="http://schemas.microsoft.com/office/drawing/2014/main" xmlns="" id="{826B1A60-8284-2849-8A25-1C7695DB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39433100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182</xdr:row>
      <xdr:rowOff>203200</xdr:rowOff>
    </xdr:from>
    <xdr:ext cx="1026668" cy="1026668"/>
    <xdr:pic>
      <xdr:nvPicPr>
        <xdr:cNvPr id="4" name="image129.jpeg">
          <a:extLst>
            <a:ext uri="{FF2B5EF4-FFF2-40B4-BE49-F238E27FC236}">
              <a16:creationId xmlns:a16="http://schemas.microsoft.com/office/drawing/2014/main" xmlns="" id="{49306E1B-5B37-4941-879B-E8198633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40779300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183</xdr:row>
      <xdr:rowOff>152400</xdr:rowOff>
    </xdr:from>
    <xdr:ext cx="1026668" cy="1026668"/>
    <xdr:pic>
      <xdr:nvPicPr>
        <xdr:cNvPr id="5" name="image129.jpeg">
          <a:extLst>
            <a:ext uri="{FF2B5EF4-FFF2-40B4-BE49-F238E27FC236}">
              <a16:creationId xmlns:a16="http://schemas.microsoft.com/office/drawing/2014/main" xmlns="" id="{0CB28D89-E308-4341-91C5-A1F2F26DC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1985800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184</xdr:row>
      <xdr:rowOff>114300</xdr:rowOff>
    </xdr:from>
    <xdr:ext cx="1026668" cy="1026668"/>
    <xdr:pic>
      <xdr:nvPicPr>
        <xdr:cNvPr id="6" name="image129.jpeg">
          <a:extLst>
            <a:ext uri="{FF2B5EF4-FFF2-40B4-BE49-F238E27FC236}">
              <a16:creationId xmlns:a16="http://schemas.microsoft.com/office/drawing/2014/main" xmlns="" id="{F2BB9559-8810-394D-BC2B-9ECED43B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43205000"/>
          <a:ext cx="1026668" cy="1026668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151</xdr:row>
      <xdr:rowOff>152400</xdr:rowOff>
    </xdr:from>
    <xdr:ext cx="1279525" cy="885901"/>
    <xdr:pic>
      <xdr:nvPicPr>
        <xdr:cNvPr id="7" name="image123.jpeg">
          <a:extLst>
            <a:ext uri="{FF2B5EF4-FFF2-40B4-BE49-F238E27FC236}">
              <a16:creationId xmlns:a16="http://schemas.microsoft.com/office/drawing/2014/main" xmlns="" id="{8EE6A519-BA66-1046-8774-FF88A0CD5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00494900"/>
          <a:ext cx="1279525" cy="885901"/>
        </a:xfrm>
        <a:prstGeom prst="rect">
          <a:avLst/>
        </a:prstGeom>
      </xdr:spPr>
    </xdr:pic>
    <xdr:clientData/>
  </xdr:oneCellAnchor>
  <xdr:oneCellAnchor>
    <xdr:from>
      <xdr:col>0</xdr:col>
      <xdr:colOff>390880</xdr:colOff>
      <xdr:row>185</xdr:row>
      <xdr:rowOff>174726</xdr:rowOff>
    </xdr:from>
    <xdr:ext cx="984694" cy="952906"/>
    <xdr:pic>
      <xdr:nvPicPr>
        <xdr:cNvPr id="8" name="image1.jpeg">
          <a:extLst>
            <a:ext uri="{FF2B5EF4-FFF2-40B4-BE49-F238E27FC236}">
              <a16:creationId xmlns:a16="http://schemas.microsoft.com/office/drawing/2014/main" xmlns="" id="{A705A9F8-53F8-A543-8121-A0E04E473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80" y="606526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262140</xdr:colOff>
      <xdr:row>186</xdr:row>
      <xdr:rowOff>197599</xdr:rowOff>
    </xdr:from>
    <xdr:ext cx="1057973" cy="879614"/>
    <xdr:pic>
      <xdr:nvPicPr>
        <xdr:cNvPr id="9" name="image2.jpeg">
          <a:extLst>
            <a:ext uri="{FF2B5EF4-FFF2-40B4-BE49-F238E27FC236}">
              <a16:creationId xmlns:a16="http://schemas.microsoft.com/office/drawing/2014/main" xmlns="" id="{0F5EB6AD-C3F5-C94A-9D1D-A683B48C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40" y="1886699"/>
          <a:ext cx="1057973" cy="879614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187</xdr:row>
      <xdr:rowOff>119227</xdr:rowOff>
    </xdr:from>
    <xdr:ext cx="1057973" cy="952906"/>
    <xdr:pic>
      <xdr:nvPicPr>
        <xdr:cNvPr id="10" name="image3.jpeg">
          <a:extLst>
            <a:ext uri="{FF2B5EF4-FFF2-40B4-BE49-F238E27FC236}">
              <a16:creationId xmlns:a16="http://schemas.microsoft.com/office/drawing/2014/main" xmlns="" id="{FE7E538E-D8C7-FE48-9A40-4A74224E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065627"/>
          <a:ext cx="1057973" cy="952906"/>
        </a:xfrm>
        <a:prstGeom prst="rect">
          <a:avLst/>
        </a:prstGeom>
      </xdr:spPr>
    </xdr:pic>
    <xdr:clientData/>
  </xdr:oneCellAnchor>
  <xdr:oneCellAnchor>
    <xdr:from>
      <xdr:col>0</xdr:col>
      <xdr:colOff>260985</xdr:colOff>
      <xdr:row>188</xdr:row>
      <xdr:rowOff>168160</xdr:rowOff>
    </xdr:from>
    <xdr:ext cx="1057973" cy="806310"/>
    <xdr:pic>
      <xdr:nvPicPr>
        <xdr:cNvPr id="11" name="image4.jpeg">
          <a:extLst>
            <a:ext uri="{FF2B5EF4-FFF2-40B4-BE49-F238E27FC236}">
              <a16:creationId xmlns:a16="http://schemas.microsoft.com/office/drawing/2014/main" xmlns="" id="{E57E2089-4D68-F84D-9022-84BD18F60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" y="4371860"/>
          <a:ext cx="1057973" cy="806310"/>
        </a:xfrm>
        <a:prstGeom prst="rect">
          <a:avLst/>
        </a:prstGeom>
      </xdr:spPr>
    </xdr:pic>
    <xdr:clientData/>
  </xdr:oneCellAnchor>
  <xdr:oneCellAnchor>
    <xdr:from>
      <xdr:col>0</xdr:col>
      <xdr:colOff>275640</xdr:colOff>
      <xdr:row>189</xdr:row>
      <xdr:rowOff>124066</xdr:rowOff>
    </xdr:from>
    <xdr:ext cx="1057973" cy="879614"/>
    <xdr:pic>
      <xdr:nvPicPr>
        <xdr:cNvPr id="12" name="image5.jpeg">
          <a:extLst>
            <a:ext uri="{FF2B5EF4-FFF2-40B4-BE49-F238E27FC236}">
              <a16:creationId xmlns:a16="http://schemas.microsoft.com/office/drawing/2014/main" xmlns="" id="{268B8921-54D7-B240-A282-BD8A29E0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40" y="5585066"/>
          <a:ext cx="1057973" cy="879614"/>
        </a:xfrm>
        <a:prstGeom prst="rect">
          <a:avLst/>
        </a:prstGeom>
      </xdr:spPr>
    </xdr:pic>
    <xdr:clientData/>
  </xdr:oneCellAnchor>
  <xdr:oneCellAnchor>
    <xdr:from>
      <xdr:col>0</xdr:col>
      <xdr:colOff>352196</xdr:colOff>
      <xdr:row>190</xdr:row>
      <xdr:rowOff>101701</xdr:rowOff>
    </xdr:from>
    <xdr:ext cx="984694" cy="952906"/>
    <xdr:pic>
      <xdr:nvPicPr>
        <xdr:cNvPr id="13" name="image6.jpeg">
          <a:extLst>
            <a:ext uri="{FF2B5EF4-FFF2-40B4-BE49-F238E27FC236}">
              <a16:creationId xmlns:a16="http://schemas.microsoft.com/office/drawing/2014/main" xmlns="" id="{514A3047-84BF-1E48-8106-D3571E9BB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96" y="682000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191</xdr:row>
      <xdr:rowOff>106794</xdr:rowOff>
    </xdr:from>
    <xdr:ext cx="1277747" cy="879614"/>
    <xdr:pic>
      <xdr:nvPicPr>
        <xdr:cNvPr id="14" name="image7.jpeg">
          <a:extLst>
            <a:ext uri="{FF2B5EF4-FFF2-40B4-BE49-F238E27FC236}">
              <a16:creationId xmlns:a16="http://schemas.microsoft.com/office/drawing/2014/main" xmlns="" id="{7BDD2AA9-48FB-2D4D-B2A8-EF95E86CD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082394"/>
          <a:ext cx="1277747" cy="879614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192</xdr:row>
      <xdr:rowOff>93827</xdr:rowOff>
    </xdr:from>
    <xdr:ext cx="1277747" cy="952906"/>
    <xdr:pic>
      <xdr:nvPicPr>
        <xdr:cNvPr id="15" name="image8.jpeg">
          <a:extLst>
            <a:ext uri="{FF2B5EF4-FFF2-40B4-BE49-F238E27FC236}">
              <a16:creationId xmlns:a16="http://schemas.microsoft.com/office/drawing/2014/main" xmlns="" id="{60A9FD82-D3BA-224C-B27D-E576E8A57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326727"/>
          <a:ext cx="1277747" cy="952906"/>
        </a:xfrm>
        <a:prstGeom prst="rect">
          <a:avLst/>
        </a:prstGeom>
      </xdr:spPr>
    </xdr:pic>
    <xdr:clientData/>
  </xdr:oneCellAnchor>
  <xdr:oneCellAnchor>
    <xdr:from>
      <xdr:col>0</xdr:col>
      <xdr:colOff>340029</xdr:colOff>
      <xdr:row>193</xdr:row>
      <xdr:rowOff>97967</xdr:rowOff>
    </xdr:from>
    <xdr:ext cx="984694" cy="916254"/>
    <xdr:pic>
      <xdr:nvPicPr>
        <xdr:cNvPr id="16" name="image9.jpeg">
          <a:extLst>
            <a:ext uri="{FF2B5EF4-FFF2-40B4-BE49-F238E27FC236}">
              <a16:creationId xmlns:a16="http://schemas.microsoft.com/office/drawing/2014/main" xmlns="" id="{28F2A412-A973-1A49-843B-709C8E48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29" y="10588167"/>
          <a:ext cx="984694" cy="916254"/>
        </a:xfrm>
        <a:prstGeom prst="rect">
          <a:avLst/>
        </a:prstGeom>
      </xdr:spPr>
    </xdr:pic>
    <xdr:clientData/>
  </xdr:oneCellAnchor>
  <xdr:oneCellAnchor>
    <xdr:from>
      <xdr:col>0</xdr:col>
      <xdr:colOff>239318</xdr:colOff>
      <xdr:row>194</xdr:row>
      <xdr:rowOff>148387</xdr:rowOff>
    </xdr:from>
    <xdr:ext cx="984694" cy="916254"/>
    <xdr:pic>
      <xdr:nvPicPr>
        <xdr:cNvPr id="17" name="image10.jpeg">
          <a:extLst>
            <a:ext uri="{FF2B5EF4-FFF2-40B4-BE49-F238E27FC236}">
              <a16:creationId xmlns:a16="http://schemas.microsoft.com/office/drawing/2014/main" xmlns="" id="{B8D5C117-195E-4B4B-BBFE-FA85617E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18" y="11895887"/>
          <a:ext cx="984694" cy="916254"/>
        </a:xfrm>
        <a:prstGeom prst="rect">
          <a:avLst/>
        </a:prstGeom>
      </xdr:spPr>
    </xdr:pic>
    <xdr:clientData/>
  </xdr:oneCellAnchor>
  <xdr:oneCellAnchor>
    <xdr:from>
      <xdr:col>0</xdr:col>
      <xdr:colOff>185623</xdr:colOff>
      <xdr:row>195</xdr:row>
      <xdr:rowOff>38201</xdr:rowOff>
    </xdr:from>
    <xdr:ext cx="1131252" cy="952906"/>
    <xdr:pic>
      <xdr:nvPicPr>
        <xdr:cNvPr id="18" name="image11.jpeg">
          <a:extLst>
            <a:ext uri="{FF2B5EF4-FFF2-40B4-BE49-F238E27FC236}">
              <a16:creationId xmlns:a16="http://schemas.microsoft.com/office/drawing/2014/main" xmlns="" id="{23AA0FF3-1395-524F-930E-27019EBD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23" y="13043001"/>
          <a:ext cx="1131252" cy="952906"/>
        </a:xfrm>
        <a:prstGeom prst="rect">
          <a:avLst/>
        </a:prstGeom>
      </xdr:spPr>
    </xdr:pic>
    <xdr:clientData/>
  </xdr:oneCellAnchor>
  <xdr:oneCellAnchor>
    <xdr:from>
      <xdr:col>0</xdr:col>
      <xdr:colOff>250278</xdr:colOff>
      <xdr:row>196</xdr:row>
      <xdr:rowOff>67538</xdr:rowOff>
    </xdr:from>
    <xdr:ext cx="952626" cy="952906"/>
    <xdr:pic>
      <xdr:nvPicPr>
        <xdr:cNvPr id="19" name="image12.jpeg">
          <a:extLst>
            <a:ext uri="{FF2B5EF4-FFF2-40B4-BE49-F238E27FC236}">
              <a16:creationId xmlns:a16="http://schemas.microsoft.com/office/drawing/2014/main" xmlns="" id="{8EE86722-2DCC-824C-A2D1-65D54D81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78" y="14329638"/>
          <a:ext cx="952626" cy="952906"/>
        </a:xfrm>
        <a:prstGeom prst="rect">
          <a:avLst/>
        </a:prstGeom>
      </xdr:spPr>
    </xdr:pic>
    <xdr:clientData/>
  </xdr:oneCellAnchor>
  <xdr:oneCellAnchor>
    <xdr:from>
      <xdr:col>0</xdr:col>
      <xdr:colOff>275996</xdr:colOff>
      <xdr:row>197</xdr:row>
      <xdr:rowOff>61061</xdr:rowOff>
    </xdr:from>
    <xdr:ext cx="984694" cy="952906"/>
    <xdr:pic>
      <xdr:nvPicPr>
        <xdr:cNvPr id="20" name="image13.jpeg">
          <a:extLst>
            <a:ext uri="{FF2B5EF4-FFF2-40B4-BE49-F238E27FC236}">
              <a16:creationId xmlns:a16="http://schemas.microsoft.com/office/drawing/2014/main" xmlns="" id="{017C009C-0ECB-894F-94A7-1F874352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96" y="15580461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250278</xdr:colOff>
      <xdr:row>198</xdr:row>
      <xdr:rowOff>112877</xdr:rowOff>
    </xdr:from>
    <xdr:ext cx="984694" cy="952906"/>
    <xdr:pic>
      <xdr:nvPicPr>
        <xdr:cNvPr id="21" name="image14.jpeg">
          <a:extLst>
            <a:ext uri="{FF2B5EF4-FFF2-40B4-BE49-F238E27FC236}">
              <a16:creationId xmlns:a16="http://schemas.microsoft.com/office/drawing/2014/main" xmlns="" id="{69C81B7C-C6DB-9F46-972A-E15EECF9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78" y="16889577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237845</xdr:colOff>
      <xdr:row>199</xdr:row>
      <xdr:rowOff>126720</xdr:rowOff>
    </xdr:from>
    <xdr:ext cx="984694" cy="952906"/>
    <xdr:pic>
      <xdr:nvPicPr>
        <xdr:cNvPr id="22" name="image15.jpeg">
          <a:extLst>
            <a:ext uri="{FF2B5EF4-FFF2-40B4-BE49-F238E27FC236}">
              <a16:creationId xmlns:a16="http://schemas.microsoft.com/office/drawing/2014/main" xmlns="" id="{9DEBC101-79DD-544A-94CB-11D094AFE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45" y="18160720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223723</xdr:colOff>
      <xdr:row>200</xdr:row>
      <xdr:rowOff>103986</xdr:rowOff>
    </xdr:from>
    <xdr:ext cx="1057973" cy="952906"/>
    <xdr:pic>
      <xdr:nvPicPr>
        <xdr:cNvPr id="23" name="image16.jpeg">
          <a:extLst>
            <a:ext uri="{FF2B5EF4-FFF2-40B4-BE49-F238E27FC236}">
              <a16:creationId xmlns:a16="http://schemas.microsoft.com/office/drawing/2014/main" xmlns="" id="{507D6F05-2135-8F44-A6CC-583D13FA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23" y="19395286"/>
          <a:ext cx="1057973" cy="952906"/>
        </a:xfrm>
        <a:prstGeom prst="rect">
          <a:avLst/>
        </a:prstGeom>
      </xdr:spPr>
    </xdr:pic>
    <xdr:clientData/>
  </xdr:oneCellAnchor>
  <xdr:oneCellAnchor>
    <xdr:from>
      <xdr:col>0</xdr:col>
      <xdr:colOff>236740</xdr:colOff>
      <xdr:row>201</xdr:row>
      <xdr:rowOff>78842</xdr:rowOff>
    </xdr:from>
    <xdr:ext cx="1057973" cy="952906"/>
    <xdr:pic>
      <xdr:nvPicPr>
        <xdr:cNvPr id="24" name="image17.jpeg">
          <a:extLst>
            <a:ext uri="{FF2B5EF4-FFF2-40B4-BE49-F238E27FC236}">
              <a16:creationId xmlns:a16="http://schemas.microsoft.com/office/drawing/2014/main" xmlns="" id="{5892348D-B850-4F41-9B48-F6D32CB74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40" y="20627442"/>
          <a:ext cx="1057973" cy="952906"/>
        </a:xfrm>
        <a:prstGeom prst="rect">
          <a:avLst/>
        </a:prstGeom>
      </xdr:spPr>
    </xdr:pic>
    <xdr:clientData/>
  </xdr:oneCellAnchor>
  <xdr:oneCellAnchor>
    <xdr:from>
      <xdr:col>0</xdr:col>
      <xdr:colOff>212178</xdr:colOff>
      <xdr:row>202</xdr:row>
      <xdr:rowOff>91236</xdr:rowOff>
    </xdr:from>
    <xdr:ext cx="1025913" cy="916254"/>
    <xdr:pic>
      <xdr:nvPicPr>
        <xdr:cNvPr id="25" name="image18.jpeg">
          <a:extLst>
            <a:ext uri="{FF2B5EF4-FFF2-40B4-BE49-F238E27FC236}">
              <a16:creationId xmlns:a16="http://schemas.microsoft.com/office/drawing/2014/main" xmlns="" id="{3094107C-7A77-7349-BF64-77D4A5BB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178" y="21897136"/>
          <a:ext cx="1025913" cy="916254"/>
        </a:xfrm>
        <a:prstGeom prst="rect">
          <a:avLst/>
        </a:prstGeom>
      </xdr:spPr>
    </xdr:pic>
    <xdr:clientData/>
  </xdr:oneCellAnchor>
  <xdr:oneCellAnchor>
    <xdr:from>
      <xdr:col>0</xdr:col>
      <xdr:colOff>262978</xdr:colOff>
      <xdr:row>203</xdr:row>
      <xdr:rowOff>106526</xdr:rowOff>
    </xdr:from>
    <xdr:ext cx="1178955" cy="1061873"/>
    <xdr:pic>
      <xdr:nvPicPr>
        <xdr:cNvPr id="26" name="image19.jpeg">
          <a:extLst>
            <a:ext uri="{FF2B5EF4-FFF2-40B4-BE49-F238E27FC236}">
              <a16:creationId xmlns:a16="http://schemas.microsoft.com/office/drawing/2014/main" xmlns="" id="{C1E6C985-965E-9849-995F-E0E4B98B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978" y="23169726"/>
          <a:ext cx="1178955" cy="1061873"/>
        </a:xfrm>
        <a:prstGeom prst="rect">
          <a:avLst/>
        </a:prstGeom>
      </xdr:spPr>
    </xdr:pic>
    <xdr:clientData/>
  </xdr:oneCellAnchor>
  <xdr:oneCellAnchor>
    <xdr:from>
      <xdr:col>0</xdr:col>
      <xdr:colOff>275996</xdr:colOff>
      <xdr:row>204</xdr:row>
      <xdr:rowOff>79602</xdr:rowOff>
    </xdr:from>
    <xdr:ext cx="1222948" cy="1101497"/>
    <xdr:pic>
      <xdr:nvPicPr>
        <xdr:cNvPr id="27" name="image20.jpeg">
          <a:extLst>
            <a:ext uri="{FF2B5EF4-FFF2-40B4-BE49-F238E27FC236}">
              <a16:creationId xmlns:a16="http://schemas.microsoft.com/office/drawing/2014/main" xmlns="" id="{06142D0B-A83A-C442-A020-111A6AF5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96" y="24400102"/>
          <a:ext cx="1222948" cy="1101497"/>
        </a:xfrm>
        <a:prstGeom prst="rect">
          <a:avLst/>
        </a:prstGeom>
      </xdr:spPr>
    </xdr:pic>
    <xdr:clientData/>
  </xdr:oneCellAnchor>
  <xdr:oneCellAnchor>
    <xdr:from>
      <xdr:col>0</xdr:col>
      <xdr:colOff>262674</xdr:colOff>
      <xdr:row>205</xdr:row>
      <xdr:rowOff>43026</xdr:rowOff>
    </xdr:from>
    <xdr:ext cx="1178955" cy="1061873"/>
    <xdr:pic>
      <xdr:nvPicPr>
        <xdr:cNvPr id="28" name="image21.jpeg">
          <a:extLst>
            <a:ext uri="{FF2B5EF4-FFF2-40B4-BE49-F238E27FC236}">
              <a16:creationId xmlns:a16="http://schemas.microsoft.com/office/drawing/2014/main" xmlns="" id="{C8007D8F-7F56-4149-A19A-BA5A2A83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74" y="25620826"/>
          <a:ext cx="1178955" cy="1061873"/>
        </a:xfrm>
        <a:prstGeom prst="rect">
          <a:avLst/>
        </a:prstGeom>
      </xdr:spPr>
    </xdr:pic>
    <xdr:clientData/>
  </xdr:oneCellAnchor>
  <xdr:oneCellAnchor>
    <xdr:from>
      <xdr:col>0</xdr:col>
      <xdr:colOff>262977</xdr:colOff>
      <xdr:row>206</xdr:row>
      <xdr:rowOff>54838</xdr:rowOff>
    </xdr:from>
    <xdr:ext cx="1130505" cy="1050062"/>
    <xdr:pic>
      <xdr:nvPicPr>
        <xdr:cNvPr id="29" name="image22.jpeg">
          <a:extLst>
            <a:ext uri="{FF2B5EF4-FFF2-40B4-BE49-F238E27FC236}">
              <a16:creationId xmlns:a16="http://schemas.microsoft.com/office/drawing/2014/main" xmlns="" id="{42DD7EF4-F982-C14A-B012-5BB95CE6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977" y="26889938"/>
          <a:ext cx="1130505" cy="1050062"/>
        </a:xfrm>
        <a:prstGeom prst="rect">
          <a:avLst/>
        </a:prstGeom>
      </xdr:spPr>
    </xdr:pic>
    <xdr:clientData/>
  </xdr:oneCellAnchor>
  <xdr:oneCellAnchor>
    <xdr:from>
      <xdr:col>0</xdr:col>
      <xdr:colOff>341185</xdr:colOff>
      <xdr:row>207</xdr:row>
      <xdr:rowOff>79983</xdr:rowOff>
    </xdr:from>
    <xdr:ext cx="984694" cy="952906"/>
    <xdr:pic>
      <xdr:nvPicPr>
        <xdr:cNvPr id="30" name="image23.jpeg">
          <a:extLst>
            <a:ext uri="{FF2B5EF4-FFF2-40B4-BE49-F238E27FC236}">
              <a16:creationId xmlns:a16="http://schemas.microsoft.com/office/drawing/2014/main" xmlns="" id="{11DF1F48-B911-9F4C-82E7-AF870FCD2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85" y="28172383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160540</xdr:colOff>
      <xdr:row>208</xdr:row>
      <xdr:rowOff>154787</xdr:rowOff>
    </xdr:from>
    <xdr:ext cx="1131252" cy="952906"/>
    <xdr:pic>
      <xdr:nvPicPr>
        <xdr:cNvPr id="31" name="image24.jpeg">
          <a:extLst>
            <a:ext uri="{FF2B5EF4-FFF2-40B4-BE49-F238E27FC236}">
              <a16:creationId xmlns:a16="http://schemas.microsoft.com/office/drawing/2014/main" xmlns="" id="{09193806-E8B0-4444-975D-DB62475BB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40" y="29504487"/>
          <a:ext cx="1131252" cy="952906"/>
        </a:xfrm>
        <a:prstGeom prst="rect">
          <a:avLst/>
        </a:prstGeom>
      </xdr:spPr>
    </xdr:pic>
    <xdr:clientData/>
  </xdr:oneCellAnchor>
  <xdr:oneCellAnchor>
    <xdr:from>
      <xdr:col>0</xdr:col>
      <xdr:colOff>159651</xdr:colOff>
      <xdr:row>209</xdr:row>
      <xdr:rowOff>92380</xdr:rowOff>
    </xdr:from>
    <xdr:ext cx="1322972" cy="1037920"/>
    <xdr:pic>
      <xdr:nvPicPr>
        <xdr:cNvPr id="32" name="image25.jpeg">
          <a:extLst>
            <a:ext uri="{FF2B5EF4-FFF2-40B4-BE49-F238E27FC236}">
              <a16:creationId xmlns:a16="http://schemas.microsoft.com/office/drawing/2014/main" xmlns="" id="{9374EF31-D41C-CC41-9DD2-E6E54265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1" y="30699380"/>
          <a:ext cx="1322972" cy="1037920"/>
        </a:xfrm>
        <a:prstGeom prst="rect">
          <a:avLst/>
        </a:prstGeom>
      </xdr:spPr>
    </xdr:pic>
    <xdr:clientData/>
  </xdr:oneCellAnchor>
  <xdr:oneCellAnchor>
    <xdr:from>
      <xdr:col>0</xdr:col>
      <xdr:colOff>269875</xdr:colOff>
      <xdr:row>210</xdr:row>
      <xdr:rowOff>165276</xdr:rowOff>
    </xdr:from>
    <xdr:ext cx="1142847" cy="989759"/>
    <xdr:pic>
      <xdr:nvPicPr>
        <xdr:cNvPr id="33" name="image26.jpeg">
          <a:extLst>
            <a:ext uri="{FF2B5EF4-FFF2-40B4-BE49-F238E27FC236}">
              <a16:creationId xmlns:a16="http://schemas.microsoft.com/office/drawing/2014/main" xmlns="" id="{3540FA3A-D6B1-4B4F-9E77-CD87459D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9807251"/>
          <a:ext cx="1142847" cy="989759"/>
        </a:xfrm>
        <a:prstGeom prst="rect">
          <a:avLst/>
        </a:prstGeom>
      </xdr:spPr>
    </xdr:pic>
    <xdr:clientData/>
  </xdr:oneCellAnchor>
  <xdr:oneCellAnchor>
    <xdr:from>
      <xdr:col>0</xdr:col>
      <xdr:colOff>279400</xdr:colOff>
      <xdr:row>211</xdr:row>
      <xdr:rowOff>132259</xdr:rowOff>
    </xdr:from>
    <xdr:ext cx="1057973" cy="916254"/>
    <xdr:pic>
      <xdr:nvPicPr>
        <xdr:cNvPr id="34" name="image27.jpeg">
          <a:extLst>
            <a:ext uri="{FF2B5EF4-FFF2-40B4-BE49-F238E27FC236}">
              <a16:creationId xmlns:a16="http://schemas.microsoft.com/office/drawing/2014/main" xmlns="" id="{ADDC2AA4-FBB8-3E4D-86C5-A4718864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33253859"/>
          <a:ext cx="1057973" cy="916254"/>
        </a:xfrm>
        <a:prstGeom prst="rect">
          <a:avLst/>
        </a:prstGeom>
      </xdr:spPr>
    </xdr:pic>
    <xdr:clientData/>
  </xdr:oneCellAnchor>
  <xdr:oneCellAnchor>
    <xdr:from>
      <xdr:col>0</xdr:col>
      <xdr:colOff>377596</xdr:colOff>
      <xdr:row>212</xdr:row>
      <xdr:rowOff>186792</xdr:rowOff>
    </xdr:from>
    <xdr:ext cx="1021333" cy="952906"/>
    <xdr:pic>
      <xdr:nvPicPr>
        <xdr:cNvPr id="35" name="image28.jpeg">
          <a:extLst>
            <a:ext uri="{FF2B5EF4-FFF2-40B4-BE49-F238E27FC236}">
              <a16:creationId xmlns:a16="http://schemas.microsoft.com/office/drawing/2014/main" xmlns="" id="{0A3394DF-4D22-C64A-A9DB-C3B33550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96" y="34565692"/>
          <a:ext cx="1021333" cy="952906"/>
        </a:xfrm>
        <a:prstGeom prst="rect">
          <a:avLst/>
        </a:prstGeom>
      </xdr:spPr>
    </xdr:pic>
    <xdr:clientData/>
  </xdr:oneCellAnchor>
  <xdr:oneCellAnchor>
    <xdr:from>
      <xdr:col>0</xdr:col>
      <xdr:colOff>96989</xdr:colOff>
      <xdr:row>213</xdr:row>
      <xdr:rowOff>305328</xdr:rowOff>
    </xdr:from>
    <xdr:ext cx="1350811" cy="698047"/>
    <xdr:pic>
      <xdr:nvPicPr>
        <xdr:cNvPr id="36" name="image29.jpeg">
          <a:extLst>
            <a:ext uri="{FF2B5EF4-FFF2-40B4-BE49-F238E27FC236}">
              <a16:creationId xmlns:a16="http://schemas.microsoft.com/office/drawing/2014/main" xmlns="" id="{721AA3EF-47B7-4845-907B-4D604BAA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89" y="35941528"/>
          <a:ext cx="1350811" cy="698047"/>
        </a:xfrm>
        <a:prstGeom prst="rect">
          <a:avLst/>
        </a:prstGeom>
      </xdr:spPr>
    </xdr:pic>
    <xdr:clientData/>
  </xdr:oneCellAnchor>
  <xdr:oneCellAnchor>
    <xdr:from>
      <xdr:col>0</xdr:col>
      <xdr:colOff>98144</xdr:colOff>
      <xdr:row>214</xdr:row>
      <xdr:rowOff>243484</xdr:rowOff>
    </xdr:from>
    <xdr:ext cx="1324255" cy="732839"/>
    <xdr:pic>
      <xdr:nvPicPr>
        <xdr:cNvPr id="37" name="image30.jpeg">
          <a:extLst>
            <a:ext uri="{FF2B5EF4-FFF2-40B4-BE49-F238E27FC236}">
              <a16:creationId xmlns:a16="http://schemas.microsoft.com/office/drawing/2014/main" xmlns="" id="{17DD0EBD-0D9F-CC48-885D-C0EDE4D7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4" y="37136984"/>
          <a:ext cx="1324255" cy="732839"/>
        </a:xfrm>
        <a:prstGeom prst="rect">
          <a:avLst/>
        </a:prstGeom>
      </xdr:spPr>
    </xdr:pic>
    <xdr:clientData/>
  </xdr:oneCellAnchor>
  <xdr:oneCellAnchor>
    <xdr:from>
      <xdr:col>0</xdr:col>
      <xdr:colOff>123596</xdr:colOff>
      <xdr:row>215</xdr:row>
      <xdr:rowOff>273784</xdr:rowOff>
    </xdr:from>
    <xdr:ext cx="1273404" cy="704699"/>
    <xdr:pic>
      <xdr:nvPicPr>
        <xdr:cNvPr id="38" name="image30.jpeg">
          <a:extLst>
            <a:ext uri="{FF2B5EF4-FFF2-40B4-BE49-F238E27FC236}">
              <a16:creationId xmlns:a16="http://schemas.microsoft.com/office/drawing/2014/main" xmlns="" id="{421551BD-6DF6-7F4E-A592-DA4DC355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96" y="38424584"/>
          <a:ext cx="1273404" cy="704699"/>
        </a:xfrm>
        <a:prstGeom prst="rect">
          <a:avLst/>
        </a:prstGeom>
      </xdr:spPr>
    </xdr:pic>
    <xdr:clientData/>
  </xdr:oneCellAnchor>
  <xdr:oneCellAnchor>
    <xdr:from>
      <xdr:col>0</xdr:col>
      <xdr:colOff>237007</xdr:colOff>
      <xdr:row>216</xdr:row>
      <xdr:rowOff>57252</xdr:rowOff>
    </xdr:from>
    <xdr:ext cx="1106338" cy="996848"/>
    <xdr:pic>
      <xdr:nvPicPr>
        <xdr:cNvPr id="39" name="image31.jpeg">
          <a:extLst>
            <a:ext uri="{FF2B5EF4-FFF2-40B4-BE49-F238E27FC236}">
              <a16:creationId xmlns:a16="http://schemas.microsoft.com/office/drawing/2014/main" xmlns="" id="{8C75B106-E95A-D946-97C2-D500176D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7" y="39465352"/>
          <a:ext cx="1106338" cy="996848"/>
        </a:xfrm>
        <a:prstGeom prst="rect">
          <a:avLst/>
        </a:prstGeom>
      </xdr:spPr>
    </xdr:pic>
    <xdr:clientData/>
  </xdr:oneCellAnchor>
  <xdr:oneCellAnchor>
    <xdr:from>
      <xdr:col>0</xdr:col>
      <xdr:colOff>148374</xdr:colOff>
      <xdr:row>217</xdr:row>
      <xdr:rowOff>73261</xdr:rowOff>
    </xdr:from>
    <xdr:ext cx="1235926" cy="1112156"/>
    <xdr:pic>
      <xdr:nvPicPr>
        <xdr:cNvPr id="40" name="image31.jpeg">
          <a:extLst>
            <a:ext uri="{FF2B5EF4-FFF2-40B4-BE49-F238E27FC236}">
              <a16:creationId xmlns:a16="http://schemas.microsoft.com/office/drawing/2014/main" xmlns="" id="{C0AACC8F-1FCB-434D-B033-22D4939F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74" y="40738661"/>
          <a:ext cx="1235926" cy="1112156"/>
        </a:xfrm>
        <a:prstGeom prst="rect">
          <a:avLst/>
        </a:prstGeom>
      </xdr:spPr>
    </xdr:pic>
    <xdr:clientData/>
  </xdr:oneCellAnchor>
  <xdr:oneCellAnchor>
    <xdr:from>
      <xdr:col>0</xdr:col>
      <xdr:colOff>185623</xdr:colOff>
      <xdr:row>218</xdr:row>
      <xdr:rowOff>45466</xdr:rowOff>
    </xdr:from>
    <xdr:ext cx="1261678" cy="1135634"/>
    <xdr:pic>
      <xdr:nvPicPr>
        <xdr:cNvPr id="41" name="image31.jpeg">
          <a:extLst>
            <a:ext uri="{FF2B5EF4-FFF2-40B4-BE49-F238E27FC236}">
              <a16:creationId xmlns:a16="http://schemas.microsoft.com/office/drawing/2014/main" xmlns="" id="{0D052C6D-9B50-4341-ACDC-A5022CFB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23" y="41968166"/>
          <a:ext cx="1261678" cy="1135634"/>
        </a:xfrm>
        <a:prstGeom prst="rect">
          <a:avLst/>
        </a:prstGeom>
      </xdr:spPr>
    </xdr:pic>
    <xdr:clientData/>
  </xdr:oneCellAnchor>
  <xdr:oneCellAnchor>
    <xdr:from>
      <xdr:col>0</xdr:col>
      <xdr:colOff>236740</xdr:colOff>
      <xdr:row>219</xdr:row>
      <xdr:rowOff>92460</xdr:rowOff>
    </xdr:from>
    <xdr:ext cx="1185660" cy="1068320"/>
    <xdr:pic>
      <xdr:nvPicPr>
        <xdr:cNvPr id="42" name="image31.jpeg">
          <a:extLst>
            <a:ext uri="{FF2B5EF4-FFF2-40B4-BE49-F238E27FC236}">
              <a16:creationId xmlns:a16="http://schemas.microsoft.com/office/drawing/2014/main" xmlns="" id="{724C81C7-4C52-DF4F-8690-62B12C43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40" y="43272460"/>
          <a:ext cx="1185660" cy="1068320"/>
        </a:xfrm>
        <a:prstGeom prst="rect">
          <a:avLst/>
        </a:prstGeom>
      </xdr:spPr>
    </xdr:pic>
    <xdr:clientData/>
  </xdr:oneCellAnchor>
  <xdr:oneCellAnchor>
    <xdr:from>
      <xdr:col>0</xdr:col>
      <xdr:colOff>159956</xdr:colOff>
      <xdr:row>220</xdr:row>
      <xdr:rowOff>303897</xdr:rowOff>
    </xdr:from>
    <xdr:ext cx="1316844" cy="686703"/>
    <xdr:pic>
      <xdr:nvPicPr>
        <xdr:cNvPr id="43" name="image32.jpeg">
          <a:extLst>
            <a:ext uri="{FF2B5EF4-FFF2-40B4-BE49-F238E27FC236}">
              <a16:creationId xmlns:a16="http://schemas.microsoft.com/office/drawing/2014/main" xmlns="" id="{C46A7642-9CDF-4F4F-9D2C-CEFBFF9E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56" y="44741197"/>
          <a:ext cx="1316844" cy="686703"/>
        </a:xfrm>
        <a:prstGeom prst="rect">
          <a:avLst/>
        </a:prstGeom>
      </xdr:spPr>
    </xdr:pic>
    <xdr:clientData/>
  </xdr:oneCellAnchor>
  <xdr:oneCellAnchor>
    <xdr:from>
      <xdr:col>0</xdr:col>
      <xdr:colOff>147256</xdr:colOff>
      <xdr:row>221</xdr:row>
      <xdr:rowOff>120702</xdr:rowOff>
    </xdr:from>
    <xdr:ext cx="1115961" cy="1005535"/>
    <xdr:pic>
      <xdr:nvPicPr>
        <xdr:cNvPr id="44" name="image33.jpeg">
          <a:extLst>
            <a:ext uri="{FF2B5EF4-FFF2-40B4-BE49-F238E27FC236}">
              <a16:creationId xmlns:a16="http://schemas.microsoft.com/office/drawing/2014/main" xmlns="" id="{762E5DD0-33C6-F841-86EA-BB26CEB5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" y="45815302"/>
          <a:ext cx="1115961" cy="1005535"/>
        </a:xfrm>
        <a:prstGeom prst="rect">
          <a:avLst/>
        </a:prstGeom>
      </xdr:spPr>
    </xdr:pic>
    <xdr:clientData/>
  </xdr:oneCellAnchor>
  <xdr:oneCellAnchor>
    <xdr:from>
      <xdr:col>0</xdr:col>
      <xdr:colOff>159651</xdr:colOff>
      <xdr:row>222</xdr:row>
      <xdr:rowOff>93903</xdr:rowOff>
    </xdr:from>
    <xdr:ext cx="1115961" cy="1005662"/>
    <xdr:pic>
      <xdr:nvPicPr>
        <xdr:cNvPr id="45" name="image33.jpeg">
          <a:extLst>
            <a:ext uri="{FF2B5EF4-FFF2-40B4-BE49-F238E27FC236}">
              <a16:creationId xmlns:a16="http://schemas.microsoft.com/office/drawing/2014/main" xmlns="" id="{1F28006E-01E0-EA45-8D5E-61E302971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1" y="47045803"/>
          <a:ext cx="1115961" cy="1005662"/>
        </a:xfrm>
        <a:prstGeom prst="rect">
          <a:avLst/>
        </a:prstGeom>
      </xdr:spPr>
    </xdr:pic>
    <xdr:clientData/>
  </xdr:oneCellAnchor>
  <xdr:oneCellAnchor>
    <xdr:from>
      <xdr:col>0</xdr:col>
      <xdr:colOff>172923</xdr:colOff>
      <xdr:row>223</xdr:row>
      <xdr:rowOff>71945</xdr:rowOff>
    </xdr:from>
    <xdr:ext cx="1115961" cy="1005903"/>
    <xdr:pic>
      <xdr:nvPicPr>
        <xdr:cNvPr id="46" name="image33.jpeg">
          <a:extLst>
            <a:ext uri="{FF2B5EF4-FFF2-40B4-BE49-F238E27FC236}">
              <a16:creationId xmlns:a16="http://schemas.microsoft.com/office/drawing/2014/main" xmlns="" id="{BFD4D445-7CDA-6647-B8CF-4C233751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23" y="48281145"/>
          <a:ext cx="1115961" cy="1005903"/>
        </a:xfrm>
        <a:prstGeom prst="rect">
          <a:avLst/>
        </a:prstGeom>
      </xdr:spPr>
    </xdr:pic>
    <xdr:clientData/>
  </xdr:oneCellAnchor>
  <xdr:oneCellAnchor>
    <xdr:from>
      <xdr:col>0</xdr:col>
      <xdr:colOff>185356</xdr:colOff>
      <xdr:row>224</xdr:row>
      <xdr:rowOff>144322</xdr:rowOff>
    </xdr:from>
    <xdr:ext cx="1115961" cy="1005662"/>
    <xdr:pic>
      <xdr:nvPicPr>
        <xdr:cNvPr id="47" name="image33.jpeg">
          <a:extLst>
            <a:ext uri="{FF2B5EF4-FFF2-40B4-BE49-F238E27FC236}">
              <a16:creationId xmlns:a16="http://schemas.microsoft.com/office/drawing/2014/main" xmlns="" id="{3A8A400E-4CEE-934D-9F4B-0F6AABA5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56" y="49610822"/>
          <a:ext cx="1115961" cy="1005662"/>
        </a:xfrm>
        <a:prstGeom prst="rect">
          <a:avLst/>
        </a:prstGeom>
      </xdr:spPr>
    </xdr:pic>
    <xdr:clientData/>
  </xdr:oneCellAnchor>
  <xdr:oneCellAnchor>
    <xdr:from>
      <xdr:col>0</xdr:col>
      <xdr:colOff>84340</xdr:colOff>
      <xdr:row>225</xdr:row>
      <xdr:rowOff>254000</xdr:rowOff>
    </xdr:from>
    <xdr:ext cx="1343998" cy="707580"/>
    <xdr:pic>
      <xdr:nvPicPr>
        <xdr:cNvPr id="48" name="image34.jpeg">
          <a:extLst>
            <a:ext uri="{FF2B5EF4-FFF2-40B4-BE49-F238E27FC236}">
              <a16:creationId xmlns:a16="http://schemas.microsoft.com/office/drawing/2014/main" xmlns="" id="{3B8C7BA0-4EBA-814E-ABFE-09314546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40" y="50977800"/>
          <a:ext cx="1343998" cy="707580"/>
        </a:xfrm>
        <a:prstGeom prst="rect">
          <a:avLst/>
        </a:prstGeom>
      </xdr:spPr>
    </xdr:pic>
    <xdr:clientData/>
  </xdr:oneCellAnchor>
  <xdr:oneCellAnchor>
    <xdr:from>
      <xdr:col>0</xdr:col>
      <xdr:colOff>186512</xdr:colOff>
      <xdr:row>226</xdr:row>
      <xdr:rowOff>98024</xdr:rowOff>
    </xdr:from>
    <xdr:ext cx="1159688" cy="1044721"/>
    <xdr:pic>
      <xdr:nvPicPr>
        <xdr:cNvPr id="49" name="image35.jpeg">
          <a:extLst>
            <a:ext uri="{FF2B5EF4-FFF2-40B4-BE49-F238E27FC236}">
              <a16:creationId xmlns:a16="http://schemas.microsoft.com/office/drawing/2014/main" xmlns="" id="{BB14F3CB-3974-4D4F-A7E4-4F4E191F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12" y="52079124"/>
          <a:ext cx="1159688" cy="1044721"/>
        </a:xfrm>
        <a:prstGeom prst="rect">
          <a:avLst/>
        </a:prstGeom>
      </xdr:spPr>
    </xdr:pic>
    <xdr:clientData/>
  </xdr:oneCellAnchor>
  <xdr:oneCellAnchor>
    <xdr:from>
      <xdr:col>0</xdr:col>
      <xdr:colOff>109740</xdr:colOff>
      <xdr:row>227</xdr:row>
      <xdr:rowOff>242345</xdr:rowOff>
    </xdr:from>
    <xdr:ext cx="1338060" cy="704718"/>
    <xdr:pic>
      <xdr:nvPicPr>
        <xdr:cNvPr id="50" name="image34.jpeg">
          <a:extLst>
            <a:ext uri="{FF2B5EF4-FFF2-40B4-BE49-F238E27FC236}">
              <a16:creationId xmlns:a16="http://schemas.microsoft.com/office/drawing/2014/main" xmlns="" id="{F992EE13-10B3-3548-B0F2-8B3978121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40" y="53480745"/>
          <a:ext cx="1338060" cy="704718"/>
        </a:xfrm>
        <a:prstGeom prst="rect">
          <a:avLst/>
        </a:prstGeom>
      </xdr:spPr>
    </xdr:pic>
    <xdr:clientData/>
  </xdr:oneCellAnchor>
  <xdr:oneCellAnchor>
    <xdr:from>
      <xdr:col>0</xdr:col>
      <xdr:colOff>185051</xdr:colOff>
      <xdr:row>229</xdr:row>
      <xdr:rowOff>129032</xdr:rowOff>
    </xdr:from>
    <xdr:ext cx="1090295" cy="1005839"/>
    <xdr:pic>
      <xdr:nvPicPr>
        <xdr:cNvPr id="51" name="image36.png">
          <a:extLst>
            <a:ext uri="{FF2B5EF4-FFF2-40B4-BE49-F238E27FC236}">
              <a16:creationId xmlns:a16="http://schemas.microsoft.com/office/drawing/2014/main" xmlns="" id="{8CF23C9F-742C-4B47-9993-38F3202C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1" y="55882032"/>
          <a:ext cx="1090295" cy="1005839"/>
        </a:xfrm>
        <a:prstGeom prst="rect">
          <a:avLst/>
        </a:prstGeom>
      </xdr:spPr>
    </xdr:pic>
    <xdr:clientData/>
  </xdr:oneCellAnchor>
  <xdr:oneCellAnchor>
    <xdr:from>
      <xdr:col>0</xdr:col>
      <xdr:colOff>185623</xdr:colOff>
      <xdr:row>228</xdr:row>
      <xdr:rowOff>165132</xdr:rowOff>
    </xdr:from>
    <xdr:ext cx="1389177" cy="754792"/>
    <xdr:pic>
      <xdr:nvPicPr>
        <xdr:cNvPr id="52" name="image37.jpeg">
          <a:extLst>
            <a:ext uri="{FF2B5EF4-FFF2-40B4-BE49-F238E27FC236}">
              <a16:creationId xmlns:a16="http://schemas.microsoft.com/office/drawing/2014/main" xmlns="" id="{A78AC355-9AE0-4440-B777-B6FFCC50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23" y="54660832"/>
          <a:ext cx="1389177" cy="754792"/>
        </a:xfrm>
        <a:prstGeom prst="rect">
          <a:avLst/>
        </a:prstGeom>
      </xdr:spPr>
    </xdr:pic>
    <xdr:clientData/>
  </xdr:oneCellAnchor>
  <xdr:oneCellAnchor>
    <xdr:from>
      <xdr:col>0</xdr:col>
      <xdr:colOff>172351</xdr:colOff>
      <xdr:row>230</xdr:row>
      <xdr:rowOff>60318</xdr:rowOff>
    </xdr:from>
    <xdr:ext cx="1199249" cy="1068330"/>
    <xdr:pic>
      <xdr:nvPicPr>
        <xdr:cNvPr id="53" name="image38.jpeg">
          <a:extLst>
            <a:ext uri="{FF2B5EF4-FFF2-40B4-BE49-F238E27FC236}">
              <a16:creationId xmlns:a16="http://schemas.microsoft.com/office/drawing/2014/main" xmlns="" id="{1A2469EE-82A6-A844-8E2B-22ACB649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1" y="57070618"/>
          <a:ext cx="1199249" cy="1068330"/>
        </a:xfrm>
        <a:prstGeom prst="rect">
          <a:avLst/>
        </a:prstGeom>
      </xdr:spPr>
    </xdr:pic>
    <xdr:clientData/>
  </xdr:oneCellAnchor>
  <xdr:oneCellAnchor>
    <xdr:from>
      <xdr:col>0</xdr:col>
      <xdr:colOff>122123</xdr:colOff>
      <xdr:row>231</xdr:row>
      <xdr:rowOff>227821</xdr:rowOff>
    </xdr:from>
    <xdr:ext cx="1351077" cy="733911"/>
    <xdr:pic>
      <xdr:nvPicPr>
        <xdr:cNvPr id="54" name="image37.jpeg">
          <a:extLst>
            <a:ext uri="{FF2B5EF4-FFF2-40B4-BE49-F238E27FC236}">
              <a16:creationId xmlns:a16="http://schemas.microsoft.com/office/drawing/2014/main" xmlns="" id="{3F4EC386-B9C6-C648-A916-3D227A2B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23" y="58495421"/>
          <a:ext cx="1351077" cy="733911"/>
        </a:xfrm>
        <a:prstGeom prst="rect">
          <a:avLst/>
        </a:prstGeom>
      </xdr:spPr>
    </xdr:pic>
    <xdr:clientData/>
  </xdr:oneCellAnchor>
  <xdr:oneCellAnchor>
    <xdr:from>
      <xdr:col>0</xdr:col>
      <xdr:colOff>211289</xdr:colOff>
      <xdr:row>232</xdr:row>
      <xdr:rowOff>148832</xdr:rowOff>
    </xdr:from>
    <xdr:ext cx="1209116" cy="879614"/>
    <xdr:pic>
      <xdr:nvPicPr>
        <xdr:cNvPr id="55" name="image39.jpeg">
          <a:extLst>
            <a:ext uri="{FF2B5EF4-FFF2-40B4-BE49-F238E27FC236}">
              <a16:creationId xmlns:a16="http://schemas.microsoft.com/office/drawing/2014/main" xmlns="" id="{DA13BF92-92E9-D643-98B9-AB875D8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89" y="59673732"/>
          <a:ext cx="1209116" cy="879614"/>
        </a:xfrm>
        <a:prstGeom prst="rect">
          <a:avLst/>
        </a:prstGeom>
      </xdr:spPr>
    </xdr:pic>
    <xdr:clientData/>
  </xdr:oneCellAnchor>
  <xdr:oneCellAnchor>
    <xdr:from>
      <xdr:col>0</xdr:col>
      <xdr:colOff>199478</xdr:colOff>
      <xdr:row>233</xdr:row>
      <xdr:rowOff>165100</xdr:rowOff>
    </xdr:from>
    <xdr:ext cx="1302125" cy="955167"/>
    <xdr:pic>
      <xdr:nvPicPr>
        <xdr:cNvPr id="56" name="image40.jpeg">
          <a:extLst>
            <a:ext uri="{FF2B5EF4-FFF2-40B4-BE49-F238E27FC236}">
              <a16:creationId xmlns:a16="http://schemas.microsoft.com/office/drawing/2014/main" xmlns="" id="{82CB7AEC-2108-8D47-842E-566257AC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78" y="60947300"/>
          <a:ext cx="1302125" cy="955167"/>
        </a:xfrm>
        <a:prstGeom prst="rect">
          <a:avLst/>
        </a:prstGeom>
      </xdr:spPr>
    </xdr:pic>
    <xdr:clientData/>
  </xdr:oneCellAnchor>
  <xdr:oneCellAnchor>
    <xdr:from>
      <xdr:col>0</xdr:col>
      <xdr:colOff>186206</xdr:colOff>
      <xdr:row>234</xdr:row>
      <xdr:rowOff>131646</xdr:rowOff>
    </xdr:from>
    <xdr:ext cx="1261593" cy="899212"/>
    <xdr:pic>
      <xdr:nvPicPr>
        <xdr:cNvPr id="57" name="image41.jpeg">
          <a:extLst>
            <a:ext uri="{FF2B5EF4-FFF2-40B4-BE49-F238E27FC236}">
              <a16:creationId xmlns:a16="http://schemas.microsoft.com/office/drawing/2014/main" xmlns="" id="{98B931A8-9034-FE4A-9748-D038ED1FF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06" y="62171146"/>
          <a:ext cx="1261593" cy="899212"/>
        </a:xfrm>
        <a:prstGeom prst="rect">
          <a:avLst/>
        </a:prstGeom>
      </xdr:spPr>
    </xdr:pic>
    <xdr:clientData/>
  </xdr:oneCellAnchor>
  <xdr:oneCellAnchor>
    <xdr:from>
      <xdr:col>0</xdr:col>
      <xdr:colOff>105578</xdr:colOff>
      <xdr:row>235</xdr:row>
      <xdr:rowOff>101984</xdr:rowOff>
    </xdr:from>
    <xdr:ext cx="1342222" cy="987674"/>
    <xdr:pic>
      <xdr:nvPicPr>
        <xdr:cNvPr id="58" name="image42.jpeg">
          <a:extLst>
            <a:ext uri="{FF2B5EF4-FFF2-40B4-BE49-F238E27FC236}">
              <a16:creationId xmlns:a16="http://schemas.microsoft.com/office/drawing/2014/main" xmlns="" id="{2A329A5B-FC14-4546-8BD4-B1A4A21FF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8" y="63398784"/>
          <a:ext cx="1342222" cy="987674"/>
        </a:xfrm>
        <a:prstGeom prst="rect">
          <a:avLst/>
        </a:prstGeom>
      </xdr:spPr>
    </xdr:pic>
    <xdr:clientData/>
  </xdr:oneCellAnchor>
  <xdr:oneCellAnchor>
    <xdr:from>
      <xdr:col>0</xdr:col>
      <xdr:colOff>236740</xdr:colOff>
      <xdr:row>236</xdr:row>
      <xdr:rowOff>76614</xdr:rowOff>
    </xdr:from>
    <xdr:ext cx="1261860" cy="981169"/>
    <xdr:pic>
      <xdr:nvPicPr>
        <xdr:cNvPr id="59" name="image43.jpeg">
          <a:extLst>
            <a:ext uri="{FF2B5EF4-FFF2-40B4-BE49-F238E27FC236}">
              <a16:creationId xmlns:a16="http://schemas.microsoft.com/office/drawing/2014/main" xmlns="" id="{FE212565-A23A-034B-85D3-CC949505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40" y="64630714"/>
          <a:ext cx="1261860" cy="981169"/>
        </a:xfrm>
        <a:prstGeom prst="rect">
          <a:avLst/>
        </a:prstGeom>
      </xdr:spPr>
    </xdr:pic>
    <xdr:clientData/>
  </xdr:oneCellAnchor>
  <xdr:oneCellAnchor>
    <xdr:from>
      <xdr:col>0</xdr:col>
      <xdr:colOff>263245</xdr:colOff>
      <xdr:row>237</xdr:row>
      <xdr:rowOff>122619</xdr:rowOff>
    </xdr:from>
    <xdr:ext cx="1248055" cy="1037651"/>
    <xdr:pic>
      <xdr:nvPicPr>
        <xdr:cNvPr id="60" name="image44.jpeg">
          <a:extLst>
            <a:ext uri="{FF2B5EF4-FFF2-40B4-BE49-F238E27FC236}">
              <a16:creationId xmlns:a16="http://schemas.microsoft.com/office/drawing/2014/main" xmlns="" id="{17425EFD-1FEF-8044-9925-178586025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45" y="65934019"/>
          <a:ext cx="1248055" cy="1037651"/>
        </a:xfrm>
        <a:prstGeom prst="rect">
          <a:avLst/>
        </a:prstGeom>
      </xdr:spPr>
    </xdr:pic>
    <xdr:clientData/>
  </xdr:oneCellAnchor>
  <xdr:oneCellAnchor>
    <xdr:from>
      <xdr:col>0</xdr:col>
      <xdr:colOff>200380</xdr:colOff>
      <xdr:row>238</xdr:row>
      <xdr:rowOff>141364</xdr:rowOff>
    </xdr:from>
    <xdr:ext cx="1209800" cy="950835"/>
    <xdr:pic>
      <xdr:nvPicPr>
        <xdr:cNvPr id="61" name="image45.jpeg">
          <a:extLst>
            <a:ext uri="{FF2B5EF4-FFF2-40B4-BE49-F238E27FC236}">
              <a16:creationId xmlns:a16="http://schemas.microsoft.com/office/drawing/2014/main" xmlns="" id="{928A7200-E7BA-DB41-8DB0-4A4EA7A3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80" y="67210064"/>
          <a:ext cx="1209800" cy="950835"/>
        </a:xfrm>
        <a:prstGeom prst="rect">
          <a:avLst/>
        </a:prstGeom>
      </xdr:spPr>
    </xdr:pic>
    <xdr:clientData/>
  </xdr:oneCellAnchor>
  <xdr:oneCellAnchor>
    <xdr:from>
      <xdr:col>0</xdr:col>
      <xdr:colOff>263296</xdr:colOff>
      <xdr:row>239</xdr:row>
      <xdr:rowOff>199148</xdr:rowOff>
    </xdr:from>
    <xdr:ext cx="1205116" cy="918452"/>
    <xdr:pic>
      <xdr:nvPicPr>
        <xdr:cNvPr id="62" name="image46.jpeg">
          <a:extLst>
            <a:ext uri="{FF2B5EF4-FFF2-40B4-BE49-F238E27FC236}">
              <a16:creationId xmlns:a16="http://schemas.microsoft.com/office/drawing/2014/main" xmlns="" id="{247A9FEC-D6F0-6347-9FE1-6B7C25C8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96" y="68525148"/>
          <a:ext cx="1205116" cy="918452"/>
        </a:xfrm>
        <a:prstGeom prst="rect">
          <a:avLst/>
        </a:prstGeom>
      </xdr:spPr>
    </xdr:pic>
    <xdr:clientData/>
  </xdr:oneCellAnchor>
  <xdr:oneCellAnchor>
    <xdr:from>
      <xdr:col>0</xdr:col>
      <xdr:colOff>161378</xdr:colOff>
      <xdr:row>240</xdr:row>
      <xdr:rowOff>148744</xdr:rowOff>
    </xdr:from>
    <xdr:ext cx="1299122" cy="960980"/>
    <xdr:pic>
      <xdr:nvPicPr>
        <xdr:cNvPr id="63" name="image47.jpeg">
          <a:extLst>
            <a:ext uri="{FF2B5EF4-FFF2-40B4-BE49-F238E27FC236}">
              <a16:creationId xmlns:a16="http://schemas.microsoft.com/office/drawing/2014/main" xmlns="" id="{7E69B087-4C4D-DA40-AE8A-71A078D3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78" y="69732044"/>
          <a:ext cx="1299122" cy="960980"/>
        </a:xfrm>
        <a:prstGeom prst="rect">
          <a:avLst/>
        </a:prstGeom>
      </xdr:spPr>
    </xdr:pic>
    <xdr:clientData/>
  </xdr:oneCellAnchor>
  <xdr:oneCellAnchor>
    <xdr:from>
      <xdr:col>0</xdr:col>
      <xdr:colOff>289280</xdr:colOff>
      <xdr:row>241</xdr:row>
      <xdr:rowOff>138534</xdr:rowOff>
    </xdr:from>
    <xdr:ext cx="984694" cy="952906"/>
    <xdr:pic>
      <xdr:nvPicPr>
        <xdr:cNvPr id="64" name="image48.jpeg">
          <a:extLst>
            <a:ext uri="{FF2B5EF4-FFF2-40B4-BE49-F238E27FC236}">
              <a16:creationId xmlns:a16="http://schemas.microsoft.com/office/drawing/2014/main" xmlns="" id="{A5E239BE-459B-B946-B815-C78A283D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80" y="70979134"/>
          <a:ext cx="984694" cy="952906"/>
        </a:xfrm>
        <a:prstGeom prst="rect">
          <a:avLst/>
        </a:prstGeom>
      </xdr:spPr>
    </xdr:pic>
    <xdr:clientData/>
  </xdr:oneCellAnchor>
  <xdr:oneCellAnchor>
    <xdr:from>
      <xdr:col>0</xdr:col>
      <xdr:colOff>249974</xdr:colOff>
      <xdr:row>242</xdr:row>
      <xdr:rowOff>138366</xdr:rowOff>
    </xdr:from>
    <xdr:ext cx="1131252" cy="842962"/>
    <xdr:pic>
      <xdr:nvPicPr>
        <xdr:cNvPr id="65" name="image49.jpeg">
          <a:extLst>
            <a:ext uri="{FF2B5EF4-FFF2-40B4-BE49-F238E27FC236}">
              <a16:creationId xmlns:a16="http://schemas.microsoft.com/office/drawing/2014/main" xmlns="" id="{10482EC8-521B-D64D-B193-5191F3230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74" y="72236266"/>
          <a:ext cx="1131252" cy="842962"/>
        </a:xfrm>
        <a:prstGeom prst="rect">
          <a:avLst/>
        </a:prstGeom>
      </xdr:spPr>
    </xdr:pic>
    <xdr:clientData/>
  </xdr:oneCellAnchor>
  <xdr:oneCellAnchor>
    <xdr:from>
      <xdr:col>0</xdr:col>
      <xdr:colOff>198589</xdr:colOff>
      <xdr:row>243</xdr:row>
      <xdr:rowOff>90762</xdr:rowOff>
    </xdr:from>
    <xdr:ext cx="1236511" cy="989497"/>
    <xdr:pic>
      <xdr:nvPicPr>
        <xdr:cNvPr id="66" name="image50.jpeg">
          <a:extLst>
            <a:ext uri="{FF2B5EF4-FFF2-40B4-BE49-F238E27FC236}">
              <a16:creationId xmlns:a16="http://schemas.microsoft.com/office/drawing/2014/main" xmlns="" id="{964F071A-EA05-9148-8B2F-70D9033FA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89" y="73445962"/>
          <a:ext cx="1236511" cy="989497"/>
        </a:xfrm>
        <a:prstGeom prst="rect">
          <a:avLst/>
        </a:prstGeom>
      </xdr:spPr>
    </xdr:pic>
    <xdr:clientData/>
  </xdr:oneCellAnchor>
  <xdr:oneCellAnchor>
    <xdr:from>
      <xdr:col>0</xdr:col>
      <xdr:colOff>211874</xdr:colOff>
      <xdr:row>244</xdr:row>
      <xdr:rowOff>127198</xdr:rowOff>
    </xdr:from>
    <xdr:ext cx="1274026" cy="970970"/>
    <xdr:pic>
      <xdr:nvPicPr>
        <xdr:cNvPr id="162" name="image51.jpeg">
          <a:extLst>
            <a:ext uri="{FF2B5EF4-FFF2-40B4-BE49-F238E27FC236}">
              <a16:creationId xmlns:a16="http://schemas.microsoft.com/office/drawing/2014/main" xmlns="" id="{2016275C-1D3A-2D47-B76F-B232719B4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74" y="74739698"/>
          <a:ext cx="1274026" cy="970970"/>
        </a:xfrm>
        <a:prstGeom prst="rect">
          <a:avLst/>
        </a:prstGeom>
      </xdr:spPr>
    </xdr:pic>
    <xdr:clientData/>
  </xdr:oneCellAnchor>
  <xdr:oneCellAnchor>
    <xdr:from>
      <xdr:col>0</xdr:col>
      <xdr:colOff>174040</xdr:colOff>
      <xdr:row>245</xdr:row>
      <xdr:rowOff>112892</xdr:rowOff>
    </xdr:from>
    <xdr:ext cx="1131252" cy="879614"/>
    <xdr:pic>
      <xdr:nvPicPr>
        <xdr:cNvPr id="166" name="image52.jpeg">
          <a:extLst>
            <a:ext uri="{FF2B5EF4-FFF2-40B4-BE49-F238E27FC236}">
              <a16:creationId xmlns:a16="http://schemas.microsoft.com/office/drawing/2014/main" xmlns="" id="{497406DC-C7DC-A542-9CE9-21947F53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40" y="75982692"/>
          <a:ext cx="1131252" cy="879614"/>
        </a:xfrm>
        <a:prstGeom prst="rect">
          <a:avLst/>
        </a:prstGeom>
      </xdr:spPr>
    </xdr:pic>
    <xdr:clientData/>
  </xdr:oneCellAnchor>
  <xdr:oneCellAnchor>
    <xdr:from>
      <xdr:col>0</xdr:col>
      <xdr:colOff>161340</xdr:colOff>
      <xdr:row>246</xdr:row>
      <xdr:rowOff>112078</xdr:rowOff>
    </xdr:from>
    <xdr:ext cx="1337260" cy="895158"/>
    <xdr:pic>
      <xdr:nvPicPr>
        <xdr:cNvPr id="170" name="image53.jpeg">
          <a:extLst>
            <a:ext uri="{FF2B5EF4-FFF2-40B4-BE49-F238E27FC236}">
              <a16:creationId xmlns:a16="http://schemas.microsoft.com/office/drawing/2014/main" xmlns="" id="{D92F29F5-0542-8A44-9F0C-9F738876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40" y="77239178"/>
          <a:ext cx="1337260" cy="895158"/>
        </a:xfrm>
        <a:prstGeom prst="rect">
          <a:avLst/>
        </a:prstGeom>
      </xdr:spPr>
    </xdr:pic>
    <xdr:clientData/>
  </xdr:oneCellAnchor>
  <xdr:oneCellAnchor>
    <xdr:from>
      <xdr:col>0</xdr:col>
      <xdr:colOff>174040</xdr:colOff>
      <xdr:row>247</xdr:row>
      <xdr:rowOff>148731</xdr:rowOff>
    </xdr:from>
    <xdr:ext cx="1204531" cy="806310"/>
    <xdr:pic>
      <xdr:nvPicPr>
        <xdr:cNvPr id="174" name="image54.jpeg">
          <a:extLst>
            <a:ext uri="{FF2B5EF4-FFF2-40B4-BE49-F238E27FC236}">
              <a16:creationId xmlns:a16="http://schemas.microsoft.com/office/drawing/2014/main" xmlns="" id="{29042A67-1092-6240-96EC-D2515F2B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40" y="78533131"/>
          <a:ext cx="1204531" cy="806310"/>
        </a:xfrm>
        <a:prstGeom prst="rect">
          <a:avLst/>
        </a:prstGeom>
      </xdr:spPr>
    </xdr:pic>
    <xdr:clientData/>
  </xdr:oneCellAnchor>
  <xdr:oneCellAnchor>
    <xdr:from>
      <xdr:col>0</xdr:col>
      <xdr:colOff>148107</xdr:colOff>
      <xdr:row>248</xdr:row>
      <xdr:rowOff>152881</xdr:rowOff>
    </xdr:from>
    <xdr:ext cx="1299693" cy="990375"/>
    <xdr:pic>
      <xdr:nvPicPr>
        <xdr:cNvPr id="180" name="image55.jpeg">
          <a:extLst>
            <a:ext uri="{FF2B5EF4-FFF2-40B4-BE49-F238E27FC236}">
              <a16:creationId xmlns:a16="http://schemas.microsoft.com/office/drawing/2014/main" xmlns="" id="{F00798EE-F55E-A343-AAED-8FFEE5335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07" y="79794581"/>
          <a:ext cx="1299693" cy="990375"/>
        </a:xfrm>
        <a:prstGeom prst="rect">
          <a:avLst/>
        </a:prstGeom>
      </xdr:spPr>
    </xdr:pic>
    <xdr:clientData/>
  </xdr:oneCellAnchor>
  <xdr:oneCellAnchor>
    <xdr:from>
      <xdr:col>0</xdr:col>
      <xdr:colOff>123596</xdr:colOff>
      <xdr:row>249</xdr:row>
      <xdr:rowOff>203200</xdr:rowOff>
    </xdr:from>
    <xdr:ext cx="1340128" cy="928493"/>
    <xdr:pic>
      <xdr:nvPicPr>
        <xdr:cNvPr id="186" name="image56.jpeg">
          <a:extLst>
            <a:ext uri="{FF2B5EF4-FFF2-40B4-BE49-F238E27FC236}">
              <a16:creationId xmlns:a16="http://schemas.microsoft.com/office/drawing/2014/main" xmlns="" id="{363D08AC-8DF7-8A4A-9398-4AA2AC08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96" y="81102200"/>
          <a:ext cx="1340128" cy="928493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6</xdr:row>
      <xdr:rowOff>152400</xdr:rowOff>
    </xdr:from>
    <xdr:ext cx="1127544" cy="1017231"/>
    <xdr:pic>
      <xdr:nvPicPr>
        <xdr:cNvPr id="192" name="image57.jpeg">
          <a:extLst>
            <a:ext uri="{FF2B5EF4-FFF2-40B4-BE49-F238E27FC236}">
              <a16:creationId xmlns:a16="http://schemas.microsoft.com/office/drawing/2014/main" xmlns="" id="{996BBB5D-CB8E-1E44-9F99-5FA254ABC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2019300"/>
          <a:ext cx="1127544" cy="1017231"/>
        </a:xfrm>
        <a:prstGeom prst="rect">
          <a:avLst/>
        </a:prstGeom>
      </xdr:spPr>
    </xdr:pic>
    <xdr:clientData/>
  </xdr:oneCellAnchor>
  <xdr:oneCellAnchor>
    <xdr:from>
      <xdr:col>0</xdr:col>
      <xdr:colOff>139700</xdr:colOff>
      <xdr:row>7</xdr:row>
      <xdr:rowOff>139700</xdr:rowOff>
    </xdr:from>
    <xdr:ext cx="1127544" cy="1017231"/>
    <xdr:pic>
      <xdr:nvPicPr>
        <xdr:cNvPr id="198" name="image57.jpeg">
          <a:extLst>
            <a:ext uri="{FF2B5EF4-FFF2-40B4-BE49-F238E27FC236}">
              <a16:creationId xmlns:a16="http://schemas.microsoft.com/office/drawing/2014/main" xmlns="" id="{2AE57B4C-71AF-0148-A502-2161FEFC8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3263900"/>
          <a:ext cx="1127544" cy="1017231"/>
        </a:xfrm>
        <a:prstGeom prst="rect">
          <a:avLst/>
        </a:prstGeom>
      </xdr:spPr>
    </xdr:pic>
    <xdr:clientData/>
  </xdr:oneCellAnchor>
  <xdr:twoCellAnchor editAs="oneCell">
    <xdr:from>
      <xdr:col>1</xdr:col>
      <xdr:colOff>368300</xdr:colOff>
      <xdr:row>0</xdr:row>
      <xdr:rowOff>279400</xdr:rowOff>
    </xdr:from>
    <xdr:to>
      <xdr:col>5</xdr:col>
      <xdr:colOff>889000</xdr:colOff>
      <xdr:row>2</xdr:row>
      <xdr:rowOff>228600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A94931AA-D5D1-D1F7-0D4E-CED5F341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900" y="279400"/>
          <a:ext cx="63500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abSelected="1" workbookViewId="0">
      <pane ySplit="5" topLeftCell="A6" activePane="bottomLeft" state="frozen"/>
      <selection pane="bottomLeft" activeCell="L143" sqref="L143"/>
    </sheetView>
  </sheetViews>
  <sheetFormatPr defaultColWidth="9" defaultRowHeight="12.75" x14ac:dyDescent="0.2"/>
  <cols>
    <col min="1" max="1" width="25.6640625" style="1" customWidth="1"/>
    <col min="2" max="2" width="11.6640625" style="1" customWidth="1"/>
    <col min="3" max="3" width="49.33203125" style="1" customWidth="1"/>
    <col min="4" max="4" width="11" style="1" customWidth="1"/>
    <col min="5" max="5" width="20" style="1" customWidth="1"/>
    <col min="6" max="6" width="24.1640625" style="1" customWidth="1"/>
    <col min="7" max="7" width="18.1640625" style="18" customWidth="1"/>
    <col min="8" max="16384" width="9" style="1"/>
  </cols>
  <sheetData>
    <row r="1" spans="1:7" ht="30.95" customHeight="1" x14ac:dyDescent="0.2">
      <c r="A1" s="19"/>
      <c r="B1" s="19"/>
      <c r="C1" s="19"/>
      <c r="D1" s="19"/>
      <c r="E1" s="19"/>
      <c r="F1" s="19"/>
      <c r="G1" s="19"/>
    </row>
    <row r="2" spans="1:7" ht="30.95" customHeight="1" x14ac:dyDescent="0.2">
      <c r="A2" s="19"/>
      <c r="B2" s="19"/>
      <c r="C2" s="19"/>
      <c r="D2" s="19"/>
      <c r="E2" s="19"/>
      <c r="F2" s="19"/>
      <c r="G2" s="19"/>
    </row>
    <row r="3" spans="1:7" ht="30.95" customHeight="1" x14ac:dyDescent="0.2">
      <c r="A3" s="19"/>
      <c r="B3" s="19"/>
      <c r="C3" s="19"/>
      <c r="D3" s="19"/>
      <c r="E3" s="19"/>
      <c r="F3" s="19"/>
      <c r="G3" s="19"/>
    </row>
    <row r="4" spans="1:7" s="5" customFormat="1" ht="12" customHeight="1" x14ac:dyDescent="0.2">
      <c r="A4" s="2"/>
      <c r="B4" s="2"/>
      <c r="C4" s="2"/>
      <c r="D4" s="3">
        <f>SUM(D6:D250)</f>
        <v>5930</v>
      </c>
      <c r="E4" s="2"/>
      <c r="F4" s="4">
        <f>SUM(F6:F250)</f>
        <v>259676.79999999973</v>
      </c>
      <c r="G4" s="2"/>
    </row>
    <row r="5" spans="1:7" ht="45" customHeight="1" x14ac:dyDescent="0.2">
      <c r="A5" s="6" t="s">
        <v>3</v>
      </c>
      <c r="B5" s="7" t="s">
        <v>4</v>
      </c>
      <c r="C5" s="7" t="s">
        <v>5</v>
      </c>
      <c r="D5" s="7" t="s">
        <v>306</v>
      </c>
      <c r="E5" s="7" t="s">
        <v>0</v>
      </c>
      <c r="F5" s="8" t="s">
        <v>1</v>
      </c>
      <c r="G5" s="9" t="s">
        <v>2</v>
      </c>
    </row>
    <row r="6" spans="1:7" ht="99" customHeight="1" x14ac:dyDescent="0.2">
      <c r="A6" s="10"/>
      <c r="B6" s="11" t="s">
        <v>6</v>
      </c>
      <c r="C6" s="12" t="s">
        <v>7</v>
      </c>
      <c r="D6" s="13">
        <v>9</v>
      </c>
      <c r="E6" s="14">
        <v>139.9</v>
      </c>
      <c r="F6" s="15">
        <f>E6*D6</f>
        <v>1259.1000000000001</v>
      </c>
      <c r="G6" s="16" t="s">
        <v>8</v>
      </c>
    </row>
    <row r="7" spans="1:7" ht="99" customHeight="1" x14ac:dyDescent="0.2">
      <c r="A7" s="10"/>
      <c r="B7" s="11" t="s">
        <v>9</v>
      </c>
      <c r="C7" s="12" t="s">
        <v>7</v>
      </c>
      <c r="D7" s="13">
        <v>4</v>
      </c>
      <c r="E7" s="14">
        <v>139.9</v>
      </c>
      <c r="F7" s="15">
        <f t="shared" ref="F7:F70" si="0">E7*D7</f>
        <v>559.6</v>
      </c>
      <c r="G7" s="17" t="s">
        <v>8</v>
      </c>
    </row>
    <row r="8" spans="1:7" ht="99" customHeight="1" x14ac:dyDescent="0.2">
      <c r="A8" s="10"/>
      <c r="B8" s="11" t="s">
        <v>10</v>
      </c>
      <c r="C8" s="12" t="s">
        <v>7</v>
      </c>
      <c r="D8" s="13">
        <v>10</v>
      </c>
      <c r="E8" s="14">
        <v>139.9</v>
      </c>
      <c r="F8" s="15">
        <f t="shared" si="0"/>
        <v>1399</v>
      </c>
      <c r="G8" s="17" t="s">
        <v>8</v>
      </c>
    </row>
    <row r="9" spans="1:7" ht="99" customHeight="1" x14ac:dyDescent="0.2">
      <c r="A9" s="10"/>
      <c r="B9" s="11" t="s">
        <v>11</v>
      </c>
      <c r="C9" s="12" t="s">
        <v>12</v>
      </c>
      <c r="D9" s="13">
        <v>3</v>
      </c>
      <c r="E9" s="14">
        <v>139.9</v>
      </c>
      <c r="F9" s="15">
        <f t="shared" si="0"/>
        <v>419.70000000000005</v>
      </c>
      <c r="G9" s="17" t="s">
        <v>8</v>
      </c>
    </row>
    <row r="10" spans="1:7" ht="99" customHeight="1" x14ac:dyDescent="0.2">
      <c r="A10" s="10"/>
      <c r="B10" s="11" t="s">
        <v>13</v>
      </c>
      <c r="C10" s="12" t="s">
        <v>12</v>
      </c>
      <c r="D10" s="13">
        <v>7</v>
      </c>
      <c r="E10" s="14">
        <v>139.9</v>
      </c>
      <c r="F10" s="15">
        <f t="shared" si="0"/>
        <v>979.30000000000007</v>
      </c>
      <c r="G10" s="17" t="s">
        <v>8</v>
      </c>
    </row>
    <row r="11" spans="1:7" ht="99" customHeight="1" x14ac:dyDescent="0.2">
      <c r="A11" s="10"/>
      <c r="B11" s="11" t="s">
        <v>14</v>
      </c>
      <c r="C11" s="12" t="s">
        <v>12</v>
      </c>
      <c r="D11" s="13">
        <v>4</v>
      </c>
      <c r="E11" s="14">
        <v>139.9</v>
      </c>
      <c r="F11" s="15">
        <f t="shared" si="0"/>
        <v>559.6</v>
      </c>
      <c r="G11" s="17" t="s">
        <v>8</v>
      </c>
    </row>
    <row r="12" spans="1:7" ht="99" customHeight="1" x14ac:dyDescent="0.2">
      <c r="A12" s="10"/>
      <c r="B12" s="11" t="s">
        <v>15</v>
      </c>
      <c r="C12" s="12" t="s">
        <v>16</v>
      </c>
      <c r="D12" s="13">
        <v>13</v>
      </c>
      <c r="E12" s="14">
        <v>139.9</v>
      </c>
      <c r="F12" s="15">
        <f t="shared" si="0"/>
        <v>1818.7</v>
      </c>
      <c r="G12" s="17" t="s">
        <v>8</v>
      </c>
    </row>
    <row r="13" spans="1:7" ht="99" customHeight="1" x14ac:dyDescent="0.2">
      <c r="A13" s="10"/>
      <c r="B13" s="11" t="s">
        <v>17</v>
      </c>
      <c r="C13" s="12" t="s">
        <v>16</v>
      </c>
      <c r="D13" s="13">
        <v>11</v>
      </c>
      <c r="E13" s="14">
        <v>139.9</v>
      </c>
      <c r="F13" s="15">
        <f t="shared" si="0"/>
        <v>1538.9</v>
      </c>
      <c r="G13" s="17" t="s">
        <v>8</v>
      </c>
    </row>
    <row r="14" spans="1:7" ht="99" customHeight="1" x14ac:dyDescent="0.2">
      <c r="A14" s="10"/>
      <c r="B14" s="11" t="s">
        <v>18</v>
      </c>
      <c r="C14" s="12" t="s">
        <v>16</v>
      </c>
      <c r="D14" s="13">
        <v>8</v>
      </c>
      <c r="E14" s="14">
        <v>139.9</v>
      </c>
      <c r="F14" s="15">
        <f t="shared" si="0"/>
        <v>1119.2</v>
      </c>
      <c r="G14" s="17" t="s">
        <v>8</v>
      </c>
    </row>
    <row r="15" spans="1:7" ht="99" customHeight="1" x14ac:dyDescent="0.2">
      <c r="A15" s="10"/>
      <c r="B15" s="11" t="s">
        <v>19</v>
      </c>
      <c r="C15" s="12" t="s">
        <v>20</v>
      </c>
      <c r="D15" s="13">
        <v>6</v>
      </c>
      <c r="E15" s="14">
        <v>99.9</v>
      </c>
      <c r="F15" s="15">
        <f t="shared" si="0"/>
        <v>599.40000000000009</v>
      </c>
      <c r="G15" s="17" t="s">
        <v>8</v>
      </c>
    </row>
    <row r="16" spans="1:7" ht="99" customHeight="1" x14ac:dyDescent="0.2">
      <c r="A16" s="10"/>
      <c r="B16" s="11" t="s">
        <v>21</v>
      </c>
      <c r="C16" s="12" t="s">
        <v>20</v>
      </c>
      <c r="D16" s="13">
        <v>12</v>
      </c>
      <c r="E16" s="14">
        <v>99.9</v>
      </c>
      <c r="F16" s="15">
        <f t="shared" si="0"/>
        <v>1198.8000000000002</v>
      </c>
      <c r="G16" s="17" t="s">
        <v>8</v>
      </c>
    </row>
    <row r="17" spans="1:7" ht="99" customHeight="1" x14ac:dyDescent="0.2">
      <c r="A17" s="10"/>
      <c r="B17" s="11" t="s">
        <v>22</v>
      </c>
      <c r="C17" s="12" t="s">
        <v>20</v>
      </c>
      <c r="D17" s="13">
        <v>9</v>
      </c>
      <c r="E17" s="14">
        <v>99.9</v>
      </c>
      <c r="F17" s="15">
        <f t="shared" si="0"/>
        <v>899.1</v>
      </c>
      <c r="G17" s="17" t="s">
        <v>8</v>
      </c>
    </row>
    <row r="18" spans="1:7" ht="99" customHeight="1" x14ac:dyDescent="0.2">
      <c r="A18" s="10"/>
      <c r="B18" s="11" t="s">
        <v>23</v>
      </c>
      <c r="C18" s="12" t="s">
        <v>24</v>
      </c>
      <c r="D18" s="13">
        <v>7</v>
      </c>
      <c r="E18" s="14">
        <v>99.9</v>
      </c>
      <c r="F18" s="15">
        <f t="shared" si="0"/>
        <v>699.30000000000007</v>
      </c>
      <c r="G18" s="17" t="s">
        <v>8</v>
      </c>
    </row>
    <row r="19" spans="1:7" ht="99" customHeight="1" x14ac:dyDescent="0.2">
      <c r="A19" s="10"/>
      <c r="B19" s="11" t="s">
        <v>25</v>
      </c>
      <c r="C19" s="12" t="s">
        <v>24</v>
      </c>
      <c r="D19" s="13">
        <v>5</v>
      </c>
      <c r="E19" s="14">
        <v>99.9</v>
      </c>
      <c r="F19" s="15">
        <f t="shared" si="0"/>
        <v>499.5</v>
      </c>
      <c r="G19" s="17" t="s">
        <v>8</v>
      </c>
    </row>
    <row r="20" spans="1:7" ht="99" customHeight="1" x14ac:dyDescent="0.2">
      <c r="A20" s="10"/>
      <c r="B20" s="11" t="s">
        <v>26</v>
      </c>
      <c r="C20" s="12" t="s">
        <v>27</v>
      </c>
      <c r="D20" s="13">
        <v>5</v>
      </c>
      <c r="E20" s="14">
        <v>99.9</v>
      </c>
      <c r="F20" s="15">
        <f t="shared" si="0"/>
        <v>499.5</v>
      </c>
      <c r="G20" s="17" t="s">
        <v>8</v>
      </c>
    </row>
    <row r="21" spans="1:7" ht="99" customHeight="1" x14ac:dyDescent="0.2">
      <c r="A21" s="10"/>
      <c r="B21" s="11" t="s">
        <v>28</v>
      </c>
      <c r="C21" s="12" t="s">
        <v>27</v>
      </c>
      <c r="D21" s="13">
        <v>9</v>
      </c>
      <c r="E21" s="14">
        <v>99.9</v>
      </c>
      <c r="F21" s="15">
        <f t="shared" si="0"/>
        <v>899.1</v>
      </c>
      <c r="G21" s="17" t="s">
        <v>8</v>
      </c>
    </row>
    <row r="22" spans="1:7" ht="99" customHeight="1" x14ac:dyDescent="0.2">
      <c r="A22" s="10"/>
      <c r="B22" s="11" t="s">
        <v>29</v>
      </c>
      <c r="C22" s="12" t="s">
        <v>27</v>
      </c>
      <c r="D22" s="13">
        <v>9</v>
      </c>
      <c r="E22" s="14">
        <v>99.9</v>
      </c>
      <c r="F22" s="15">
        <f t="shared" si="0"/>
        <v>899.1</v>
      </c>
      <c r="G22" s="17" t="s">
        <v>8</v>
      </c>
    </row>
    <row r="23" spans="1:7" ht="99" customHeight="1" x14ac:dyDescent="0.2">
      <c r="A23" s="10"/>
      <c r="B23" s="11" t="s">
        <v>30</v>
      </c>
      <c r="C23" s="12" t="s">
        <v>31</v>
      </c>
      <c r="D23" s="13">
        <v>1</v>
      </c>
      <c r="E23" s="14">
        <v>190</v>
      </c>
      <c r="F23" s="15">
        <f t="shared" si="0"/>
        <v>190</v>
      </c>
      <c r="G23" s="17" t="s">
        <v>8</v>
      </c>
    </row>
    <row r="24" spans="1:7" ht="99" customHeight="1" x14ac:dyDescent="0.2">
      <c r="A24" s="10"/>
      <c r="B24" s="11" t="s">
        <v>32</v>
      </c>
      <c r="C24" s="12" t="s">
        <v>31</v>
      </c>
      <c r="D24" s="13">
        <v>3</v>
      </c>
      <c r="E24" s="14">
        <v>190</v>
      </c>
      <c r="F24" s="15">
        <f t="shared" si="0"/>
        <v>570</v>
      </c>
      <c r="G24" s="17" t="s">
        <v>8</v>
      </c>
    </row>
    <row r="25" spans="1:7" ht="99" customHeight="1" x14ac:dyDescent="0.2">
      <c r="A25" s="10"/>
      <c r="B25" s="11" t="s">
        <v>33</v>
      </c>
      <c r="C25" s="12" t="s">
        <v>31</v>
      </c>
      <c r="D25" s="13">
        <v>4</v>
      </c>
      <c r="E25" s="14">
        <v>190</v>
      </c>
      <c r="F25" s="15">
        <f t="shared" si="0"/>
        <v>760</v>
      </c>
      <c r="G25" s="17" t="s">
        <v>8</v>
      </c>
    </row>
    <row r="26" spans="1:7" ht="99" customHeight="1" x14ac:dyDescent="0.2">
      <c r="A26" s="10"/>
      <c r="B26" s="11" t="s">
        <v>34</v>
      </c>
      <c r="C26" s="12" t="s">
        <v>35</v>
      </c>
      <c r="D26" s="13">
        <v>4</v>
      </c>
      <c r="E26" s="14">
        <v>230</v>
      </c>
      <c r="F26" s="15">
        <f t="shared" si="0"/>
        <v>920</v>
      </c>
      <c r="G26" s="17" t="s">
        <v>8</v>
      </c>
    </row>
    <row r="27" spans="1:7" ht="99" customHeight="1" x14ac:dyDescent="0.2">
      <c r="A27" s="10"/>
      <c r="B27" s="11" t="s">
        <v>36</v>
      </c>
      <c r="C27" s="12" t="s">
        <v>37</v>
      </c>
      <c r="D27" s="13">
        <v>1</v>
      </c>
      <c r="E27" s="14">
        <v>200</v>
      </c>
      <c r="F27" s="15">
        <f t="shared" si="0"/>
        <v>200</v>
      </c>
      <c r="G27" s="17" t="s">
        <v>8</v>
      </c>
    </row>
    <row r="28" spans="1:7" ht="99" customHeight="1" x14ac:dyDescent="0.2">
      <c r="A28" s="10"/>
      <c r="B28" s="11" t="s">
        <v>38</v>
      </c>
      <c r="C28" s="12" t="s">
        <v>37</v>
      </c>
      <c r="D28" s="13">
        <v>1</v>
      </c>
      <c r="E28" s="14">
        <v>200</v>
      </c>
      <c r="F28" s="15">
        <f t="shared" si="0"/>
        <v>200</v>
      </c>
      <c r="G28" s="17" t="s">
        <v>8</v>
      </c>
    </row>
    <row r="29" spans="1:7" ht="99" customHeight="1" x14ac:dyDescent="0.2">
      <c r="A29" s="10"/>
      <c r="B29" s="11" t="s">
        <v>39</v>
      </c>
      <c r="C29" s="12" t="s">
        <v>37</v>
      </c>
      <c r="D29" s="13">
        <v>1</v>
      </c>
      <c r="E29" s="14">
        <v>200</v>
      </c>
      <c r="F29" s="15">
        <f t="shared" si="0"/>
        <v>200</v>
      </c>
      <c r="G29" s="17" t="s">
        <v>8</v>
      </c>
    </row>
    <row r="30" spans="1:7" ht="99" customHeight="1" x14ac:dyDescent="0.2">
      <c r="A30" s="10"/>
      <c r="B30" s="11" t="s">
        <v>40</v>
      </c>
      <c r="C30" s="12" t="s">
        <v>41</v>
      </c>
      <c r="D30" s="13">
        <v>2</v>
      </c>
      <c r="E30" s="14">
        <v>240</v>
      </c>
      <c r="F30" s="15">
        <f t="shared" si="0"/>
        <v>480</v>
      </c>
      <c r="G30" s="17" t="s">
        <v>8</v>
      </c>
    </row>
    <row r="31" spans="1:7" ht="99" customHeight="1" x14ac:dyDescent="0.2">
      <c r="A31" s="10"/>
      <c r="B31" s="11" t="s">
        <v>42</v>
      </c>
      <c r="C31" s="12" t="s">
        <v>43</v>
      </c>
      <c r="D31" s="13">
        <v>1</v>
      </c>
      <c r="E31" s="14">
        <v>190</v>
      </c>
      <c r="F31" s="15">
        <f t="shared" si="0"/>
        <v>190</v>
      </c>
      <c r="G31" s="17" t="s">
        <v>8</v>
      </c>
    </row>
    <row r="32" spans="1:7" ht="99" customHeight="1" x14ac:dyDescent="0.2">
      <c r="A32" s="10"/>
      <c r="B32" s="11" t="s">
        <v>44</v>
      </c>
      <c r="C32" s="12" t="s">
        <v>45</v>
      </c>
      <c r="D32" s="13">
        <v>2</v>
      </c>
      <c r="E32" s="14">
        <v>210</v>
      </c>
      <c r="F32" s="15">
        <f t="shared" si="0"/>
        <v>420</v>
      </c>
      <c r="G32" s="17" t="s">
        <v>8</v>
      </c>
    </row>
    <row r="33" spans="1:7" ht="99" customHeight="1" x14ac:dyDescent="0.2">
      <c r="A33" s="10"/>
      <c r="B33" s="11" t="s">
        <v>46</v>
      </c>
      <c r="C33" s="12" t="s">
        <v>35</v>
      </c>
      <c r="D33" s="13">
        <v>2</v>
      </c>
      <c r="E33" s="14">
        <v>230</v>
      </c>
      <c r="F33" s="15">
        <f t="shared" si="0"/>
        <v>460</v>
      </c>
      <c r="G33" s="17" t="s">
        <v>8</v>
      </c>
    </row>
    <row r="34" spans="1:7" ht="99" customHeight="1" x14ac:dyDescent="0.2">
      <c r="A34" s="10"/>
      <c r="B34" s="11" t="s">
        <v>47</v>
      </c>
      <c r="C34" s="12" t="s">
        <v>48</v>
      </c>
      <c r="D34" s="13">
        <v>1</v>
      </c>
      <c r="E34" s="14">
        <v>230</v>
      </c>
      <c r="F34" s="15">
        <f t="shared" si="0"/>
        <v>230</v>
      </c>
      <c r="G34" s="17" t="s">
        <v>8</v>
      </c>
    </row>
    <row r="35" spans="1:7" ht="99" customHeight="1" x14ac:dyDescent="0.2">
      <c r="A35" s="10"/>
      <c r="B35" s="11" t="s">
        <v>49</v>
      </c>
      <c r="C35" s="12" t="s">
        <v>50</v>
      </c>
      <c r="D35" s="13">
        <v>1</v>
      </c>
      <c r="E35" s="14">
        <v>240</v>
      </c>
      <c r="F35" s="15">
        <f t="shared" si="0"/>
        <v>240</v>
      </c>
      <c r="G35" s="17" t="s">
        <v>8</v>
      </c>
    </row>
    <row r="36" spans="1:7" ht="99" customHeight="1" x14ac:dyDescent="0.2">
      <c r="A36" s="10"/>
      <c r="B36" s="11" t="s">
        <v>51</v>
      </c>
      <c r="C36" s="12" t="s">
        <v>52</v>
      </c>
      <c r="D36" s="13">
        <v>4</v>
      </c>
      <c r="E36" s="14">
        <v>230</v>
      </c>
      <c r="F36" s="15">
        <f t="shared" si="0"/>
        <v>920</v>
      </c>
      <c r="G36" s="17" t="s">
        <v>8</v>
      </c>
    </row>
    <row r="37" spans="1:7" ht="99" customHeight="1" x14ac:dyDescent="0.2">
      <c r="A37" s="10"/>
      <c r="B37" s="11" t="s">
        <v>53</v>
      </c>
      <c r="C37" s="12" t="s">
        <v>54</v>
      </c>
      <c r="D37" s="13">
        <v>5</v>
      </c>
      <c r="E37" s="14">
        <v>240</v>
      </c>
      <c r="F37" s="15">
        <f t="shared" si="0"/>
        <v>1200</v>
      </c>
      <c r="G37" s="17" t="s">
        <v>8</v>
      </c>
    </row>
    <row r="38" spans="1:7" ht="99" customHeight="1" x14ac:dyDescent="0.2">
      <c r="A38" s="10"/>
      <c r="B38" s="11" t="s">
        <v>55</v>
      </c>
      <c r="C38" s="12" t="s">
        <v>54</v>
      </c>
      <c r="D38" s="13">
        <v>4</v>
      </c>
      <c r="E38" s="14">
        <v>240</v>
      </c>
      <c r="F38" s="15">
        <f t="shared" si="0"/>
        <v>960</v>
      </c>
      <c r="G38" s="17" t="s">
        <v>8</v>
      </c>
    </row>
    <row r="39" spans="1:7" ht="99" customHeight="1" x14ac:dyDescent="0.2">
      <c r="A39" s="10"/>
      <c r="B39" s="11" t="s">
        <v>56</v>
      </c>
      <c r="C39" s="12" t="s">
        <v>57</v>
      </c>
      <c r="D39" s="13">
        <v>2</v>
      </c>
      <c r="E39" s="14">
        <v>240</v>
      </c>
      <c r="F39" s="15">
        <f t="shared" si="0"/>
        <v>480</v>
      </c>
      <c r="G39" s="17" t="s">
        <v>8</v>
      </c>
    </row>
    <row r="40" spans="1:7" ht="99" customHeight="1" x14ac:dyDescent="0.2">
      <c r="A40" s="10"/>
      <c r="B40" s="11" t="s">
        <v>30</v>
      </c>
      <c r="C40" s="12" t="s">
        <v>31</v>
      </c>
      <c r="D40" s="13">
        <v>5</v>
      </c>
      <c r="E40" s="14">
        <v>190</v>
      </c>
      <c r="F40" s="15">
        <f t="shared" si="0"/>
        <v>950</v>
      </c>
      <c r="G40" s="17" t="s">
        <v>8</v>
      </c>
    </row>
    <row r="41" spans="1:7" ht="99" customHeight="1" x14ac:dyDescent="0.2">
      <c r="A41" s="10"/>
      <c r="B41" s="11" t="s">
        <v>44</v>
      </c>
      <c r="C41" s="12" t="s">
        <v>45</v>
      </c>
      <c r="D41" s="13">
        <v>2</v>
      </c>
      <c r="E41" s="14">
        <v>210</v>
      </c>
      <c r="F41" s="15">
        <f t="shared" si="0"/>
        <v>420</v>
      </c>
      <c r="G41" s="17" t="s">
        <v>8</v>
      </c>
    </row>
    <row r="42" spans="1:7" ht="99" customHeight="1" x14ac:dyDescent="0.2">
      <c r="A42" s="10"/>
      <c r="B42" s="11" t="s">
        <v>58</v>
      </c>
      <c r="C42" s="12" t="s">
        <v>50</v>
      </c>
      <c r="D42" s="13">
        <v>3</v>
      </c>
      <c r="E42" s="14">
        <v>240</v>
      </c>
      <c r="F42" s="15">
        <f t="shared" si="0"/>
        <v>720</v>
      </c>
      <c r="G42" s="17" t="s">
        <v>8</v>
      </c>
    </row>
    <row r="43" spans="1:7" ht="99" customHeight="1" x14ac:dyDescent="0.2">
      <c r="A43" s="10"/>
      <c r="B43" s="11" t="s">
        <v>59</v>
      </c>
      <c r="C43" s="12" t="s">
        <v>41</v>
      </c>
      <c r="D43" s="13">
        <v>5</v>
      </c>
      <c r="E43" s="14">
        <v>240</v>
      </c>
      <c r="F43" s="15">
        <f t="shared" si="0"/>
        <v>1200</v>
      </c>
      <c r="G43" s="17" t="s">
        <v>8</v>
      </c>
    </row>
    <row r="44" spans="1:7" ht="99" customHeight="1" x14ac:dyDescent="0.2">
      <c r="A44" s="10"/>
      <c r="B44" s="11" t="s">
        <v>40</v>
      </c>
      <c r="C44" s="12" t="s">
        <v>41</v>
      </c>
      <c r="D44" s="13">
        <v>4</v>
      </c>
      <c r="E44" s="14">
        <v>240</v>
      </c>
      <c r="F44" s="15">
        <f t="shared" si="0"/>
        <v>960</v>
      </c>
      <c r="G44" s="17" t="s">
        <v>8</v>
      </c>
    </row>
    <row r="45" spans="1:7" ht="99" customHeight="1" x14ac:dyDescent="0.2">
      <c r="A45" s="10"/>
      <c r="B45" s="11" t="s">
        <v>60</v>
      </c>
      <c r="C45" s="12" t="s">
        <v>61</v>
      </c>
      <c r="D45" s="13">
        <v>2</v>
      </c>
      <c r="E45" s="14">
        <v>240</v>
      </c>
      <c r="F45" s="15">
        <f t="shared" si="0"/>
        <v>480</v>
      </c>
      <c r="G45" s="17" t="s">
        <v>8</v>
      </c>
    </row>
    <row r="46" spans="1:7" ht="99" customHeight="1" x14ac:dyDescent="0.2">
      <c r="A46" s="10"/>
      <c r="B46" s="11" t="s">
        <v>62</v>
      </c>
      <c r="C46" s="12" t="s">
        <v>61</v>
      </c>
      <c r="D46" s="13">
        <v>2</v>
      </c>
      <c r="E46" s="14">
        <v>240</v>
      </c>
      <c r="F46" s="15">
        <f t="shared" si="0"/>
        <v>480</v>
      </c>
      <c r="G46" s="17" t="s">
        <v>8</v>
      </c>
    </row>
    <row r="47" spans="1:7" ht="99" customHeight="1" x14ac:dyDescent="0.2">
      <c r="A47" s="10"/>
      <c r="B47" s="13">
        <v>6409</v>
      </c>
      <c r="C47" s="12" t="s">
        <v>63</v>
      </c>
      <c r="D47" s="13">
        <v>1</v>
      </c>
      <c r="E47" s="14">
        <v>220</v>
      </c>
      <c r="F47" s="15">
        <f t="shared" si="0"/>
        <v>220</v>
      </c>
      <c r="G47" s="17" t="s">
        <v>8</v>
      </c>
    </row>
    <row r="48" spans="1:7" ht="99" customHeight="1" x14ac:dyDescent="0.2">
      <c r="A48" s="10"/>
      <c r="B48" s="11" t="s">
        <v>64</v>
      </c>
      <c r="C48" s="12" t="s">
        <v>57</v>
      </c>
      <c r="D48" s="13">
        <v>1</v>
      </c>
      <c r="E48" s="14">
        <v>240</v>
      </c>
      <c r="F48" s="15">
        <f t="shared" si="0"/>
        <v>240</v>
      </c>
      <c r="G48" s="17" t="s">
        <v>8</v>
      </c>
    </row>
    <row r="49" spans="1:7" ht="99" customHeight="1" x14ac:dyDescent="0.2">
      <c r="A49" s="10"/>
      <c r="B49" s="11" t="s">
        <v>65</v>
      </c>
      <c r="C49" s="12" t="s">
        <v>66</v>
      </c>
      <c r="D49" s="13">
        <v>1</v>
      </c>
      <c r="E49" s="14">
        <v>200</v>
      </c>
      <c r="F49" s="15">
        <f t="shared" si="0"/>
        <v>200</v>
      </c>
      <c r="G49" s="17" t="s">
        <v>8</v>
      </c>
    </row>
    <row r="50" spans="1:7" ht="99" customHeight="1" x14ac:dyDescent="0.2">
      <c r="A50" s="10"/>
      <c r="B50" s="13">
        <v>6464</v>
      </c>
      <c r="C50" s="12" t="s">
        <v>67</v>
      </c>
      <c r="D50" s="13">
        <v>17</v>
      </c>
      <c r="E50" s="14">
        <v>200</v>
      </c>
      <c r="F50" s="15">
        <f t="shared" si="0"/>
        <v>3400</v>
      </c>
      <c r="G50" s="17" t="s">
        <v>8</v>
      </c>
    </row>
    <row r="51" spans="1:7" ht="99" customHeight="1" x14ac:dyDescent="0.2">
      <c r="A51" s="10"/>
      <c r="B51" s="11" t="s">
        <v>68</v>
      </c>
      <c r="C51" s="12" t="s">
        <v>24</v>
      </c>
      <c r="D51" s="13">
        <v>5</v>
      </c>
      <c r="E51" s="14">
        <v>99.9</v>
      </c>
      <c r="F51" s="15">
        <f t="shared" si="0"/>
        <v>499.5</v>
      </c>
      <c r="G51" s="17" t="s">
        <v>8</v>
      </c>
    </row>
    <row r="52" spans="1:7" ht="99" customHeight="1" x14ac:dyDescent="0.2">
      <c r="A52" s="10"/>
      <c r="B52" s="11" t="s">
        <v>69</v>
      </c>
      <c r="C52" s="12" t="s">
        <v>70</v>
      </c>
      <c r="D52" s="13">
        <v>4</v>
      </c>
      <c r="E52" s="14">
        <v>94.9</v>
      </c>
      <c r="F52" s="15">
        <f t="shared" si="0"/>
        <v>379.6</v>
      </c>
      <c r="G52" s="17" t="s">
        <v>8</v>
      </c>
    </row>
    <row r="53" spans="1:7" ht="99" customHeight="1" x14ac:dyDescent="0.2">
      <c r="A53" s="10"/>
      <c r="B53" s="13">
        <v>63664</v>
      </c>
      <c r="C53" s="12" t="s">
        <v>71</v>
      </c>
      <c r="D53" s="13">
        <v>7</v>
      </c>
      <c r="E53" s="14">
        <v>58.9</v>
      </c>
      <c r="F53" s="15">
        <f t="shared" si="0"/>
        <v>412.3</v>
      </c>
      <c r="G53" s="17" t="s">
        <v>8</v>
      </c>
    </row>
    <row r="54" spans="1:7" ht="99" customHeight="1" x14ac:dyDescent="0.2">
      <c r="A54" s="10"/>
      <c r="B54" s="13">
        <v>6400</v>
      </c>
      <c r="C54" s="12" t="s">
        <v>72</v>
      </c>
      <c r="D54" s="13">
        <v>2</v>
      </c>
      <c r="E54" s="14">
        <v>210</v>
      </c>
      <c r="F54" s="15">
        <f t="shared" si="0"/>
        <v>420</v>
      </c>
      <c r="G54" s="17" t="s">
        <v>8</v>
      </c>
    </row>
    <row r="55" spans="1:7" ht="99" customHeight="1" x14ac:dyDescent="0.2">
      <c r="A55" s="10"/>
      <c r="B55" s="13">
        <v>6401</v>
      </c>
      <c r="C55" s="12" t="s">
        <v>73</v>
      </c>
      <c r="D55" s="13">
        <v>2</v>
      </c>
      <c r="E55" s="14">
        <v>210</v>
      </c>
      <c r="F55" s="15">
        <f t="shared" si="0"/>
        <v>420</v>
      </c>
      <c r="G55" s="17" t="s">
        <v>8</v>
      </c>
    </row>
    <row r="56" spans="1:7" ht="99" customHeight="1" x14ac:dyDescent="0.2">
      <c r="A56" s="10"/>
      <c r="B56" s="13">
        <v>63662</v>
      </c>
      <c r="C56" s="12" t="s">
        <v>74</v>
      </c>
      <c r="D56" s="13">
        <v>8</v>
      </c>
      <c r="E56" s="14">
        <v>39.9</v>
      </c>
      <c r="F56" s="15">
        <f t="shared" si="0"/>
        <v>319.2</v>
      </c>
      <c r="G56" s="17" t="s">
        <v>8</v>
      </c>
    </row>
    <row r="57" spans="1:7" ht="99" customHeight="1" x14ac:dyDescent="0.2">
      <c r="A57" s="10"/>
      <c r="B57" s="13">
        <v>63656</v>
      </c>
      <c r="C57" s="12" t="s">
        <v>75</v>
      </c>
      <c r="D57" s="13">
        <v>2</v>
      </c>
      <c r="E57" s="14">
        <v>64.900000000000006</v>
      </c>
      <c r="F57" s="15">
        <f t="shared" si="0"/>
        <v>129.80000000000001</v>
      </c>
      <c r="G57" s="17" t="s">
        <v>8</v>
      </c>
    </row>
    <row r="58" spans="1:7" ht="99" customHeight="1" x14ac:dyDescent="0.2">
      <c r="A58" s="10"/>
      <c r="B58" s="13">
        <v>6401</v>
      </c>
      <c r="C58" s="12" t="s">
        <v>73</v>
      </c>
      <c r="D58" s="13">
        <v>2</v>
      </c>
      <c r="E58" s="14">
        <v>210</v>
      </c>
      <c r="F58" s="15">
        <f t="shared" si="0"/>
        <v>420</v>
      </c>
      <c r="G58" s="17" t="s">
        <v>8</v>
      </c>
    </row>
    <row r="59" spans="1:7" ht="99" customHeight="1" x14ac:dyDescent="0.2">
      <c r="A59" s="10"/>
      <c r="B59" s="13">
        <v>21979</v>
      </c>
      <c r="C59" s="12" t="s">
        <v>76</v>
      </c>
      <c r="D59" s="13">
        <v>57</v>
      </c>
      <c r="E59" s="14">
        <v>149.9</v>
      </c>
      <c r="F59" s="15">
        <f t="shared" si="0"/>
        <v>8544.3000000000011</v>
      </c>
      <c r="G59" s="17" t="s">
        <v>8</v>
      </c>
    </row>
    <row r="60" spans="1:7" ht="99" customHeight="1" x14ac:dyDescent="0.2">
      <c r="A60" s="10"/>
      <c r="B60" s="13">
        <v>21980</v>
      </c>
      <c r="C60" s="12" t="s">
        <v>77</v>
      </c>
      <c r="D60" s="13">
        <v>58</v>
      </c>
      <c r="E60" s="14">
        <v>149.9</v>
      </c>
      <c r="F60" s="15">
        <f t="shared" si="0"/>
        <v>8694.2000000000007</v>
      </c>
      <c r="G60" s="17" t="s">
        <v>8</v>
      </c>
    </row>
    <row r="61" spans="1:7" ht="99" customHeight="1" x14ac:dyDescent="0.2">
      <c r="A61" s="10"/>
      <c r="B61" s="13">
        <v>22033</v>
      </c>
      <c r="C61" s="12" t="s">
        <v>78</v>
      </c>
      <c r="D61" s="13">
        <v>3</v>
      </c>
      <c r="E61" s="14">
        <v>140</v>
      </c>
      <c r="F61" s="15">
        <f t="shared" si="0"/>
        <v>420</v>
      </c>
      <c r="G61" s="17" t="s">
        <v>8</v>
      </c>
    </row>
    <row r="62" spans="1:7" ht="99" customHeight="1" x14ac:dyDescent="0.2">
      <c r="A62" s="10"/>
      <c r="B62" s="13">
        <v>22034</v>
      </c>
      <c r="C62" s="12" t="s">
        <v>79</v>
      </c>
      <c r="D62" s="13">
        <v>4</v>
      </c>
      <c r="E62" s="14">
        <v>140</v>
      </c>
      <c r="F62" s="15">
        <f t="shared" si="0"/>
        <v>560</v>
      </c>
      <c r="G62" s="17" t="s">
        <v>8</v>
      </c>
    </row>
    <row r="63" spans="1:7" ht="99" customHeight="1" x14ac:dyDescent="0.2">
      <c r="A63" s="10"/>
      <c r="B63" s="13">
        <v>22035</v>
      </c>
      <c r="C63" s="12" t="s">
        <v>80</v>
      </c>
      <c r="D63" s="13">
        <v>3</v>
      </c>
      <c r="E63" s="14">
        <v>140</v>
      </c>
      <c r="F63" s="15">
        <f t="shared" si="0"/>
        <v>420</v>
      </c>
      <c r="G63" s="17" t="s">
        <v>8</v>
      </c>
    </row>
    <row r="64" spans="1:7" ht="99" customHeight="1" x14ac:dyDescent="0.2">
      <c r="A64" s="10"/>
      <c r="B64" s="13">
        <v>22045</v>
      </c>
      <c r="C64" s="12" t="s">
        <v>81</v>
      </c>
      <c r="D64" s="13">
        <v>2</v>
      </c>
      <c r="E64" s="14">
        <v>150</v>
      </c>
      <c r="F64" s="15">
        <f t="shared" si="0"/>
        <v>300</v>
      </c>
      <c r="G64" s="17" t="s">
        <v>8</v>
      </c>
    </row>
    <row r="65" spans="1:7" ht="99" customHeight="1" x14ac:dyDescent="0.2">
      <c r="A65" s="10"/>
      <c r="B65" s="13">
        <v>22047</v>
      </c>
      <c r="C65" s="12" t="s">
        <v>82</v>
      </c>
      <c r="D65" s="13">
        <v>8</v>
      </c>
      <c r="E65" s="14">
        <v>100</v>
      </c>
      <c r="F65" s="15">
        <f t="shared" si="0"/>
        <v>800</v>
      </c>
      <c r="G65" s="17" t="s">
        <v>8</v>
      </c>
    </row>
    <row r="66" spans="1:7" ht="99" customHeight="1" x14ac:dyDescent="0.2">
      <c r="A66" s="10"/>
      <c r="B66" s="13">
        <v>22048</v>
      </c>
      <c r="C66" s="12" t="s">
        <v>83</v>
      </c>
      <c r="D66" s="13">
        <v>5</v>
      </c>
      <c r="E66" s="14">
        <v>100</v>
      </c>
      <c r="F66" s="15">
        <f t="shared" si="0"/>
        <v>500</v>
      </c>
      <c r="G66" s="17" t="s">
        <v>8</v>
      </c>
    </row>
    <row r="67" spans="1:7" ht="99" customHeight="1" x14ac:dyDescent="0.2">
      <c r="A67" s="10"/>
      <c r="B67" s="13">
        <v>22050</v>
      </c>
      <c r="C67" s="12" t="s">
        <v>84</v>
      </c>
      <c r="D67" s="13">
        <v>7</v>
      </c>
      <c r="E67" s="14">
        <v>100</v>
      </c>
      <c r="F67" s="15">
        <f t="shared" si="0"/>
        <v>700</v>
      </c>
      <c r="G67" s="17" t="s">
        <v>8</v>
      </c>
    </row>
    <row r="68" spans="1:7" ht="99" customHeight="1" x14ac:dyDescent="0.2">
      <c r="A68" s="10"/>
      <c r="B68" s="13">
        <v>22051</v>
      </c>
      <c r="C68" s="12" t="s">
        <v>85</v>
      </c>
      <c r="D68" s="13">
        <v>3</v>
      </c>
      <c r="E68" s="14">
        <v>160</v>
      </c>
      <c r="F68" s="15">
        <f t="shared" si="0"/>
        <v>480</v>
      </c>
      <c r="G68" s="17" t="s">
        <v>8</v>
      </c>
    </row>
    <row r="69" spans="1:7" ht="99" customHeight="1" x14ac:dyDescent="0.2">
      <c r="A69" s="10"/>
      <c r="B69" s="13">
        <v>22053</v>
      </c>
      <c r="C69" s="12" t="s">
        <v>86</v>
      </c>
      <c r="D69" s="13">
        <v>2</v>
      </c>
      <c r="E69" s="14">
        <v>140</v>
      </c>
      <c r="F69" s="15">
        <f t="shared" si="0"/>
        <v>280</v>
      </c>
      <c r="G69" s="17" t="s">
        <v>8</v>
      </c>
    </row>
    <row r="70" spans="1:7" ht="99" customHeight="1" x14ac:dyDescent="0.2">
      <c r="A70" s="10"/>
      <c r="B70" s="13">
        <v>22054</v>
      </c>
      <c r="C70" s="12" t="s">
        <v>87</v>
      </c>
      <c r="D70" s="13">
        <v>3</v>
      </c>
      <c r="E70" s="14">
        <v>160</v>
      </c>
      <c r="F70" s="15">
        <f t="shared" si="0"/>
        <v>480</v>
      </c>
      <c r="G70" s="17" t="s">
        <v>8</v>
      </c>
    </row>
    <row r="71" spans="1:7" ht="99" customHeight="1" x14ac:dyDescent="0.2">
      <c r="A71" s="10"/>
      <c r="B71" s="13">
        <v>63661</v>
      </c>
      <c r="C71" s="12" t="s">
        <v>88</v>
      </c>
      <c r="D71" s="13">
        <v>1</v>
      </c>
      <c r="E71" s="14">
        <v>72</v>
      </c>
      <c r="F71" s="15">
        <f t="shared" ref="F71:F78" si="1">E71*D71</f>
        <v>72</v>
      </c>
      <c r="G71" s="17" t="s">
        <v>8</v>
      </c>
    </row>
    <row r="72" spans="1:7" ht="99" customHeight="1" x14ac:dyDescent="0.2">
      <c r="A72" s="10"/>
      <c r="B72" s="13">
        <v>63665</v>
      </c>
      <c r="C72" s="12" t="s">
        <v>89</v>
      </c>
      <c r="D72" s="13">
        <v>1</v>
      </c>
      <c r="E72" s="14">
        <v>72</v>
      </c>
      <c r="F72" s="15">
        <f t="shared" si="1"/>
        <v>72</v>
      </c>
      <c r="G72" s="17" t="s">
        <v>8</v>
      </c>
    </row>
    <row r="73" spans="1:7" ht="99" customHeight="1" x14ac:dyDescent="0.2">
      <c r="A73" s="10"/>
      <c r="B73" s="13">
        <v>63666</v>
      </c>
      <c r="C73" s="12" t="s">
        <v>90</v>
      </c>
      <c r="D73" s="13">
        <v>1</v>
      </c>
      <c r="E73" s="14">
        <v>54</v>
      </c>
      <c r="F73" s="15">
        <f t="shared" si="1"/>
        <v>54</v>
      </c>
      <c r="G73" s="17" t="s">
        <v>8</v>
      </c>
    </row>
    <row r="74" spans="1:7" ht="99" customHeight="1" x14ac:dyDescent="0.2">
      <c r="A74" s="10"/>
      <c r="B74" s="13">
        <v>63668</v>
      </c>
      <c r="C74" s="12" t="s">
        <v>91</v>
      </c>
      <c r="D74" s="13">
        <v>1</v>
      </c>
      <c r="E74" s="14">
        <v>59</v>
      </c>
      <c r="F74" s="15">
        <f t="shared" si="1"/>
        <v>59</v>
      </c>
      <c r="G74" s="17" t="s">
        <v>8</v>
      </c>
    </row>
    <row r="75" spans="1:7" ht="99" customHeight="1" x14ac:dyDescent="0.2">
      <c r="A75" s="10"/>
      <c r="B75" s="13">
        <v>63675</v>
      </c>
      <c r="C75" s="12" t="s">
        <v>92</v>
      </c>
      <c r="D75" s="13">
        <v>4</v>
      </c>
      <c r="E75" s="14">
        <v>45</v>
      </c>
      <c r="F75" s="15">
        <f t="shared" si="1"/>
        <v>180</v>
      </c>
      <c r="G75" s="17" t="s">
        <v>8</v>
      </c>
    </row>
    <row r="76" spans="1:7" ht="99" customHeight="1" x14ac:dyDescent="0.2">
      <c r="A76" s="10"/>
      <c r="B76" s="13">
        <v>63676</v>
      </c>
      <c r="C76" s="12" t="s">
        <v>93</v>
      </c>
      <c r="D76" s="13">
        <v>3</v>
      </c>
      <c r="E76" s="14">
        <v>45</v>
      </c>
      <c r="F76" s="15">
        <f t="shared" si="1"/>
        <v>135</v>
      </c>
      <c r="G76" s="17" t="s">
        <v>8</v>
      </c>
    </row>
    <row r="77" spans="1:7" ht="99" customHeight="1" x14ac:dyDescent="0.2">
      <c r="A77" s="10"/>
      <c r="B77" s="13">
        <v>63677</v>
      </c>
      <c r="C77" s="12" t="s">
        <v>94</v>
      </c>
      <c r="D77" s="13">
        <v>4</v>
      </c>
      <c r="E77" s="14">
        <v>45</v>
      </c>
      <c r="F77" s="15">
        <f t="shared" si="1"/>
        <v>180</v>
      </c>
      <c r="G77" s="17" t="s">
        <v>8</v>
      </c>
    </row>
    <row r="78" spans="1:7" ht="99" customHeight="1" x14ac:dyDescent="0.2">
      <c r="A78" s="10"/>
      <c r="B78" s="13">
        <v>63678</v>
      </c>
      <c r="C78" s="12" t="s">
        <v>95</v>
      </c>
      <c r="D78" s="13">
        <v>3</v>
      </c>
      <c r="E78" s="14">
        <v>45</v>
      </c>
      <c r="F78" s="15">
        <f t="shared" si="1"/>
        <v>135</v>
      </c>
      <c r="G78" s="17" t="s">
        <v>8</v>
      </c>
    </row>
    <row r="79" spans="1:7" ht="99" customHeight="1" x14ac:dyDescent="0.2">
      <c r="A79" s="10"/>
      <c r="B79" s="11" t="s">
        <v>96</v>
      </c>
      <c r="C79" s="12" t="s">
        <v>97</v>
      </c>
      <c r="D79" s="10"/>
      <c r="E79" s="10"/>
      <c r="F79" s="10"/>
      <c r="G79" s="17" t="s">
        <v>98</v>
      </c>
    </row>
    <row r="80" spans="1:7" ht="99" customHeight="1" x14ac:dyDescent="0.2">
      <c r="A80" s="10"/>
      <c r="B80" s="11" t="s">
        <v>99</v>
      </c>
      <c r="C80" s="12" t="s">
        <v>100</v>
      </c>
      <c r="D80" s="13">
        <v>428</v>
      </c>
      <c r="E80" s="14">
        <v>14.7</v>
      </c>
      <c r="F80" s="15">
        <v>6291.6</v>
      </c>
      <c r="G80" s="17" t="s">
        <v>98</v>
      </c>
    </row>
    <row r="81" spans="1:7" ht="99" customHeight="1" x14ac:dyDescent="0.2">
      <c r="A81" s="10"/>
      <c r="B81" s="11" t="s">
        <v>101</v>
      </c>
      <c r="C81" s="12" t="s">
        <v>100</v>
      </c>
      <c r="D81" s="13">
        <v>428</v>
      </c>
      <c r="E81" s="14">
        <v>14.7</v>
      </c>
      <c r="F81" s="15">
        <v>6291.6</v>
      </c>
      <c r="G81" s="17" t="s">
        <v>98</v>
      </c>
    </row>
    <row r="82" spans="1:7" ht="99" customHeight="1" x14ac:dyDescent="0.2">
      <c r="A82" s="10"/>
      <c r="B82" s="11" t="s">
        <v>102</v>
      </c>
      <c r="C82" s="12" t="s">
        <v>103</v>
      </c>
      <c r="D82" s="10"/>
      <c r="E82" s="10"/>
      <c r="F82" s="10"/>
      <c r="G82" s="17" t="s">
        <v>98</v>
      </c>
    </row>
    <row r="83" spans="1:7" ht="99" customHeight="1" x14ac:dyDescent="0.2">
      <c r="A83" s="10"/>
      <c r="B83" s="11" t="s">
        <v>104</v>
      </c>
      <c r="C83" s="12" t="s">
        <v>105</v>
      </c>
      <c r="D83" s="13">
        <v>440</v>
      </c>
      <c r="E83" s="14">
        <v>14.7</v>
      </c>
      <c r="F83" s="15">
        <v>6468</v>
      </c>
      <c r="G83" s="17" t="s">
        <v>98</v>
      </c>
    </row>
    <row r="84" spans="1:7" ht="99" customHeight="1" x14ac:dyDescent="0.2">
      <c r="A84" s="10"/>
      <c r="B84" s="11" t="s">
        <v>106</v>
      </c>
      <c r="C84" s="12" t="s">
        <v>105</v>
      </c>
      <c r="D84" s="13">
        <v>440</v>
      </c>
      <c r="E84" s="14">
        <v>14.7</v>
      </c>
      <c r="F84" s="15">
        <v>6468</v>
      </c>
      <c r="G84" s="17" t="s">
        <v>98</v>
      </c>
    </row>
    <row r="85" spans="1:7" ht="99" customHeight="1" x14ac:dyDescent="0.2">
      <c r="A85" s="10"/>
      <c r="B85" s="11" t="s">
        <v>107</v>
      </c>
      <c r="C85" s="12" t="s">
        <v>108</v>
      </c>
      <c r="D85" s="10"/>
      <c r="E85" s="10"/>
      <c r="F85" s="10"/>
      <c r="G85" s="17" t="s">
        <v>98</v>
      </c>
    </row>
    <row r="86" spans="1:7" ht="99" customHeight="1" x14ac:dyDescent="0.2">
      <c r="A86" s="10"/>
      <c r="B86" s="11" t="s">
        <v>109</v>
      </c>
      <c r="C86" s="12" t="s">
        <v>110</v>
      </c>
      <c r="D86" s="13">
        <v>21</v>
      </c>
      <c r="E86" s="14">
        <v>32.700000000000003</v>
      </c>
      <c r="F86" s="14">
        <v>686.7</v>
      </c>
      <c r="G86" s="17" t="s">
        <v>98</v>
      </c>
    </row>
    <row r="87" spans="1:7" ht="99" customHeight="1" x14ac:dyDescent="0.2">
      <c r="A87" s="10"/>
      <c r="B87" s="11" t="s">
        <v>111</v>
      </c>
      <c r="C87" s="12" t="s">
        <v>110</v>
      </c>
      <c r="D87" s="13">
        <v>21</v>
      </c>
      <c r="E87" s="14">
        <v>32.700000000000003</v>
      </c>
      <c r="F87" s="14">
        <v>686.7</v>
      </c>
      <c r="G87" s="17" t="s">
        <v>98</v>
      </c>
    </row>
    <row r="88" spans="1:7" ht="99" customHeight="1" x14ac:dyDescent="0.2">
      <c r="A88" s="10"/>
      <c r="B88" s="11" t="s">
        <v>112</v>
      </c>
      <c r="C88" s="12" t="s">
        <v>110</v>
      </c>
      <c r="D88" s="13">
        <v>21</v>
      </c>
      <c r="E88" s="14">
        <v>32.700000000000003</v>
      </c>
      <c r="F88" s="14">
        <v>686.7</v>
      </c>
      <c r="G88" s="17" t="s">
        <v>98</v>
      </c>
    </row>
    <row r="89" spans="1:7" ht="99" customHeight="1" x14ac:dyDescent="0.2">
      <c r="A89" s="10"/>
      <c r="B89" s="11" t="s">
        <v>113</v>
      </c>
      <c r="C89" s="12" t="s">
        <v>114</v>
      </c>
      <c r="D89" s="10"/>
      <c r="E89" s="10"/>
      <c r="F89" s="10"/>
      <c r="G89" s="17" t="s">
        <v>98</v>
      </c>
    </row>
    <row r="90" spans="1:7" ht="99" customHeight="1" x14ac:dyDescent="0.2">
      <c r="A90" s="10"/>
      <c r="B90" s="11" t="s">
        <v>115</v>
      </c>
      <c r="C90" s="12" t="s">
        <v>114</v>
      </c>
      <c r="D90" s="13">
        <v>264</v>
      </c>
      <c r="E90" s="14">
        <v>26.7</v>
      </c>
      <c r="F90" s="15">
        <v>7048.8</v>
      </c>
      <c r="G90" s="17" t="s">
        <v>98</v>
      </c>
    </row>
    <row r="91" spans="1:7" ht="99" customHeight="1" x14ac:dyDescent="0.2">
      <c r="A91" s="10"/>
      <c r="B91" s="11" t="s">
        <v>116</v>
      </c>
      <c r="C91" s="12" t="s">
        <v>114</v>
      </c>
      <c r="D91" s="13">
        <v>264</v>
      </c>
      <c r="E91" s="14">
        <v>26.7</v>
      </c>
      <c r="F91" s="15">
        <v>7048.8</v>
      </c>
      <c r="G91" s="17" t="s">
        <v>98</v>
      </c>
    </row>
    <row r="92" spans="1:7" ht="99" customHeight="1" x14ac:dyDescent="0.2">
      <c r="A92" s="10"/>
      <c r="B92" s="11" t="s">
        <v>117</v>
      </c>
      <c r="C92" s="12" t="s">
        <v>114</v>
      </c>
      <c r="D92" s="13">
        <v>264</v>
      </c>
      <c r="E92" s="14">
        <v>26.7</v>
      </c>
      <c r="F92" s="15">
        <v>7048.8</v>
      </c>
      <c r="G92" s="17" t="s">
        <v>98</v>
      </c>
    </row>
    <row r="93" spans="1:7" ht="99" customHeight="1" x14ac:dyDescent="0.2">
      <c r="A93" s="10"/>
      <c r="B93" s="11" t="s">
        <v>118</v>
      </c>
      <c r="C93" s="12" t="s">
        <v>119</v>
      </c>
      <c r="D93" s="10"/>
      <c r="E93" s="10"/>
      <c r="F93" s="10"/>
      <c r="G93" s="17" t="s">
        <v>98</v>
      </c>
    </row>
    <row r="94" spans="1:7" ht="99" customHeight="1" x14ac:dyDescent="0.2">
      <c r="A94" s="10"/>
      <c r="B94" s="11" t="s">
        <v>120</v>
      </c>
      <c r="C94" s="12" t="s">
        <v>121</v>
      </c>
      <c r="D94" s="13">
        <v>285</v>
      </c>
      <c r="E94" s="14">
        <v>32.700000000000003</v>
      </c>
      <c r="F94" s="15">
        <v>9319.5</v>
      </c>
      <c r="G94" s="17" t="s">
        <v>98</v>
      </c>
    </row>
    <row r="95" spans="1:7" ht="99" customHeight="1" x14ac:dyDescent="0.2">
      <c r="A95" s="10"/>
      <c r="B95" s="11" t="s">
        <v>122</v>
      </c>
      <c r="C95" s="12" t="s">
        <v>121</v>
      </c>
      <c r="D95" s="13">
        <v>285</v>
      </c>
      <c r="E95" s="14">
        <v>32.700000000000003</v>
      </c>
      <c r="F95" s="15">
        <v>9319.5</v>
      </c>
      <c r="G95" s="17" t="s">
        <v>98</v>
      </c>
    </row>
    <row r="96" spans="1:7" ht="99" customHeight="1" x14ac:dyDescent="0.2">
      <c r="A96" s="10"/>
      <c r="B96" s="11" t="s">
        <v>123</v>
      </c>
      <c r="C96" s="12" t="s">
        <v>121</v>
      </c>
      <c r="D96" s="13">
        <v>285</v>
      </c>
      <c r="E96" s="14">
        <v>32.700000000000003</v>
      </c>
      <c r="F96" s="15">
        <v>9319.5</v>
      </c>
      <c r="G96" s="17" t="s">
        <v>98</v>
      </c>
    </row>
    <row r="97" spans="1:7" ht="99" customHeight="1" x14ac:dyDescent="0.2">
      <c r="A97" s="10"/>
      <c r="B97" s="11" t="s">
        <v>124</v>
      </c>
      <c r="C97" s="12" t="s">
        <v>125</v>
      </c>
      <c r="D97" s="10"/>
      <c r="E97" s="10"/>
      <c r="F97" s="10"/>
      <c r="G97" s="17" t="s">
        <v>98</v>
      </c>
    </row>
    <row r="98" spans="1:7" ht="99" customHeight="1" x14ac:dyDescent="0.2">
      <c r="A98" s="10"/>
      <c r="B98" s="11" t="s">
        <v>126</v>
      </c>
      <c r="C98" s="12" t="s">
        <v>127</v>
      </c>
      <c r="D98" s="13">
        <v>4</v>
      </c>
      <c r="E98" s="14">
        <v>26.7</v>
      </c>
      <c r="F98" s="14">
        <v>106.8</v>
      </c>
      <c r="G98" s="17" t="s">
        <v>98</v>
      </c>
    </row>
    <row r="99" spans="1:7" ht="99" customHeight="1" x14ac:dyDescent="0.2">
      <c r="A99" s="10"/>
      <c r="B99" s="11" t="s">
        <v>128</v>
      </c>
      <c r="C99" s="12" t="s">
        <v>127</v>
      </c>
      <c r="D99" s="13">
        <v>4</v>
      </c>
      <c r="E99" s="14">
        <v>26.7</v>
      </c>
      <c r="F99" s="14">
        <v>106.8</v>
      </c>
      <c r="G99" s="17" t="s">
        <v>98</v>
      </c>
    </row>
    <row r="100" spans="1:7" ht="99" customHeight="1" x14ac:dyDescent="0.2">
      <c r="A100" s="10"/>
      <c r="B100" s="11" t="s">
        <v>129</v>
      </c>
      <c r="C100" s="12" t="s">
        <v>127</v>
      </c>
      <c r="D100" s="13">
        <v>4</v>
      </c>
      <c r="E100" s="14">
        <v>26.7</v>
      </c>
      <c r="F100" s="14">
        <v>106.8</v>
      </c>
      <c r="G100" s="17" t="s">
        <v>98</v>
      </c>
    </row>
    <row r="101" spans="1:7" ht="99" customHeight="1" x14ac:dyDescent="0.2">
      <c r="A101" s="10"/>
      <c r="B101" s="11" t="s">
        <v>130</v>
      </c>
      <c r="C101" s="12" t="s">
        <v>131</v>
      </c>
      <c r="D101" s="13">
        <v>4</v>
      </c>
      <c r="E101" s="14">
        <v>26.7</v>
      </c>
      <c r="F101" s="14">
        <v>106.8</v>
      </c>
      <c r="G101" s="17" t="s">
        <v>98</v>
      </c>
    </row>
    <row r="102" spans="1:7" ht="99" customHeight="1" x14ac:dyDescent="0.2">
      <c r="A102" s="10"/>
      <c r="B102" s="11" t="s">
        <v>132</v>
      </c>
      <c r="C102" s="12" t="s">
        <v>131</v>
      </c>
      <c r="D102" s="13">
        <v>4</v>
      </c>
      <c r="E102" s="14">
        <v>26.7</v>
      </c>
      <c r="F102" s="14">
        <v>106.8</v>
      </c>
      <c r="G102" s="17" t="s">
        <v>98</v>
      </c>
    </row>
    <row r="103" spans="1:7" ht="99" customHeight="1" x14ac:dyDescent="0.2">
      <c r="A103" s="10"/>
      <c r="B103" s="11" t="s">
        <v>133</v>
      </c>
      <c r="C103" s="12" t="s">
        <v>131</v>
      </c>
      <c r="D103" s="13">
        <v>4</v>
      </c>
      <c r="E103" s="14">
        <v>26.7</v>
      </c>
      <c r="F103" s="14">
        <v>106.8</v>
      </c>
      <c r="G103" s="17" t="s">
        <v>98</v>
      </c>
    </row>
    <row r="104" spans="1:7" ht="99" customHeight="1" x14ac:dyDescent="0.2">
      <c r="A104" s="10"/>
      <c r="B104" s="11" t="s">
        <v>134</v>
      </c>
      <c r="C104" s="12" t="s">
        <v>135</v>
      </c>
      <c r="D104" s="13">
        <v>4</v>
      </c>
      <c r="E104" s="14">
        <v>26.7</v>
      </c>
      <c r="F104" s="14">
        <v>106.8</v>
      </c>
      <c r="G104" s="17" t="s">
        <v>98</v>
      </c>
    </row>
    <row r="105" spans="1:7" ht="99" customHeight="1" x14ac:dyDescent="0.2">
      <c r="A105" s="10"/>
      <c r="B105" s="11" t="s">
        <v>136</v>
      </c>
      <c r="C105" s="12" t="s">
        <v>135</v>
      </c>
      <c r="D105" s="13">
        <v>4</v>
      </c>
      <c r="E105" s="14">
        <v>26.7</v>
      </c>
      <c r="F105" s="14">
        <v>106.8</v>
      </c>
      <c r="G105" s="17" t="s">
        <v>98</v>
      </c>
    </row>
    <row r="106" spans="1:7" ht="99" customHeight="1" x14ac:dyDescent="0.2">
      <c r="A106" s="10"/>
      <c r="B106" s="11" t="s">
        <v>137</v>
      </c>
      <c r="C106" s="12" t="s">
        <v>135</v>
      </c>
      <c r="D106" s="13">
        <v>4</v>
      </c>
      <c r="E106" s="14">
        <v>26.7</v>
      </c>
      <c r="F106" s="14">
        <v>106.8</v>
      </c>
      <c r="G106" s="17" t="s">
        <v>98</v>
      </c>
    </row>
    <row r="107" spans="1:7" ht="99" customHeight="1" x14ac:dyDescent="0.2">
      <c r="A107" s="10"/>
      <c r="B107" s="11" t="s">
        <v>138</v>
      </c>
      <c r="C107" s="12" t="s">
        <v>139</v>
      </c>
      <c r="D107" s="13">
        <v>81</v>
      </c>
      <c r="E107" s="14">
        <v>26.7</v>
      </c>
      <c r="F107" s="15">
        <v>2162.6999999999998</v>
      </c>
      <c r="G107" s="17" t="s">
        <v>98</v>
      </c>
    </row>
    <row r="108" spans="1:7" ht="99" customHeight="1" x14ac:dyDescent="0.2">
      <c r="A108" s="10"/>
      <c r="B108" s="11" t="s">
        <v>140</v>
      </c>
      <c r="C108" s="12" t="s">
        <v>139</v>
      </c>
      <c r="D108" s="13">
        <v>81</v>
      </c>
      <c r="E108" s="14">
        <v>26.7</v>
      </c>
      <c r="F108" s="15">
        <v>2162.6999999999998</v>
      </c>
      <c r="G108" s="17" t="s">
        <v>98</v>
      </c>
    </row>
    <row r="109" spans="1:7" ht="99" customHeight="1" x14ac:dyDescent="0.2">
      <c r="A109" s="10"/>
      <c r="B109" s="11" t="s">
        <v>141</v>
      </c>
      <c r="C109" s="12" t="s">
        <v>139</v>
      </c>
      <c r="D109" s="13">
        <v>81</v>
      </c>
      <c r="E109" s="14">
        <v>26.7</v>
      </c>
      <c r="F109" s="15">
        <v>2162.6999999999998</v>
      </c>
      <c r="G109" s="17" t="s">
        <v>98</v>
      </c>
    </row>
    <row r="110" spans="1:7" ht="99" customHeight="1" x14ac:dyDescent="0.2">
      <c r="A110" s="10"/>
      <c r="B110" s="11" t="s">
        <v>142</v>
      </c>
      <c r="C110" s="12" t="s">
        <v>143</v>
      </c>
      <c r="D110" s="13">
        <v>28</v>
      </c>
      <c r="E110" s="14">
        <v>35.700000000000003</v>
      </c>
      <c r="F110" s="14">
        <v>999.6</v>
      </c>
      <c r="G110" s="17" t="s">
        <v>98</v>
      </c>
    </row>
    <row r="111" spans="1:7" ht="99" customHeight="1" x14ac:dyDescent="0.2">
      <c r="A111" s="10"/>
      <c r="B111" s="11" t="s">
        <v>144</v>
      </c>
      <c r="C111" s="12" t="s">
        <v>143</v>
      </c>
      <c r="D111" s="13">
        <v>28</v>
      </c>
      <c r="E111" s="14">
        <v>35.700000000000003</v>
      </c>
      <c r="F111" s="14">
        <v>999.6</v>
      </c>
      <c r="G111" s="17" t="s">
        <v>98</v>
      </c>
    </row>
    <row r="112" spans="1:7" ht="99" customHeight="1" x14ac:dyDescent="0.2">
      <c r="A112" s="10"/>
      <c r="B112" s="11" t="s">
        <v>145</v>
      </c>
      <c r="C112" s="12" t="s">
        <v>143</v>
      </c>
      <c r="D112" s="13">
        <v>28</v>
      </c>
      <c r="E112" s="14">
        <v>35.700000000000003</v>
      </c>
      <c r="F112" s="14">
        <v>999.6</v>
      </c>
      <c r="G112" s="17" t="s">
        <v>98</v>
      </c>
    </row>
    <row r="113" spans="1:7" ht="99" customHeight="1" x14ac:dyDescent="0.2">
      <c r="A113" s="10"/>
      <c r="B113" s="11" t="s">
        <v>146</v>
      </c>
      <c r="C113" s="12" t="s">
        <v>143</v>
      </c>
      <c r="D113" s="13">
        <v>28</v>
      </c>
      <c r="E113" s="14">
        <v>35.700000000000003</v>
      </c>
      <c r="F113" s="14">
        <v>999.6</v>
      </c>
      <c r="G113" s="17" t="s">
        <v>98</v>
      </c>
    </row>
    <row r="114" spans="1:7" ht="99" customHeight="1" x14ac:dyDescent="0.2">
      <c r="A114" s="10"/>
      <c r="B114" s="11" t="s">
        <v>147</v>
      </c>
      <c r="C114" s="12" t="s">
        <v>143</v>
      </c>
      <c r="D114" s="13">
        <v>28</v>
      </c>
      <c r="E114" s="14">
        <v>35.700000000000003</v>
      </c>
      <c r="F114" s="14">
        <v>999.6</v>
      </c>
      <c r="G114" s="17" t="s">
        <v>98</v>
      </c>
    </row>
    <row r="115" spans="1:7" ht="99" customHeight="1" x14ac:dyDescent="0.2">
      <c r="A115" s="10"/>
      <c r="B115" s="11" t="s">
        <v>148</v>
      </c>
      <c r="C115" s="12" t="s">
        <v>149</v>
      </c>
      <c r="D115" s="13">
        <v>32</v>
      </c>
      <c r="E115" s="14">
        <v>35.700000000000003</v>
      </c>
      <c r="F115" s="15">
        <v>1142.4000000000001</v>
      </c>
      <c r="G115" s="17" t="s">
        <v>98</v>
      </c>
    </row>
    <row r="116" spans="1:7" ht="99" customHeight="1" x14ac:dyDescent="0.2">
      <c r="A116" s="10"/>
      <c r="B116" s="11" t="s">
        <v>150</v>
      </c>
      <c r="C116" s="12" t="s">
        <v>149</v>
      </c>
      <c r="D116" s="13">
        <v>32</v>
      </c>
      <c r="E116" s="14">
        <v>35.700000000000003</v>
      </c>
      <c r="F116" s="15">
        <v>1142.4000000000001</v>
      </c>
      <c r="G116" s="17" t="s">
        <v>98</v>
      </c>
    </row>
    <row r="117" spans="1:7" ht="99" customHeight="1" x14ac:dyDescent="0.2">
      <c r="A117" s="10"/>
      <c r="B117" s="11" t="s">
        <v>151</v>
      </c>
      <c r="C117" s="12" t="s">
        <v>149</v>
      </c>
      <c r="D117" s="13">
        <v>32</v>
      </c>
      <c r="E117" s="14">
        <v>35.700000000000003</v>
      </c>
      <c r="F117" s="15">
        <v>1142.4000000000001</v>
      </c>
      <c r="G117" s="17" t="s">
        <v>98</v>
      </c>
    </row>
    <row r="118" spans="1:7" ht="99" customHeight="1" x14ac:dyDescent="0.2">
      <c r="A118" s="10"/>
      <c r="B118" s="11" t="s">
        <v>152</v>
      </c>
      <c r="C118" s="12" t="s">
        <v>149</v>
      </c>
      <c r="D118" s="13">
        <v>32</v>
      </c>
      <c r="E118" s="14">
        <v>35.700000000000003</v>
      </c>
      <c r="F118" s="15">
        <v>1142.4000000000001</v>
      </c>
      <c r="G118" s="17" t="s">
        <v>98</v>
      </c>
    </row>
    <row r="119" spans="1:7" ht="99" customHeight="1" x14ac:dyDescent="0.2">
      <c r="A119" s="10"/>
      <c r="B119" s="11" t="s">
        <v>153</v>
      </c>
      <c r="C119" s="12" t="s">
        <v>149</v>
      </c>
      <c r="D119" s="13">
        <v>32</v>
      </c>
      <c r="E119" s="14">
        <v>35.700000000000003</v>
      </c>
      <c r="F119" s="15">
        <v>1142.4000000000001</v>
      </c>
      <c r="G119" s="17" t="s">
        <v>98</v>
      </c>
    </row>
    <row r="120" spans="1:7" ht="99" customHeight="1" x14ac:dyDescent="0.2">
      <c r="A120" s="10"/>
      <c r="B120" s="11" t="s">
        <v>154</v>
      </c>
      <c r="C120" s="12" t="s">
        <v>155</v>
      </c>
      <c r="D120" s="13">
        <v>13</v>
      </c>
      <c r="E120" s="14">
        <v>35.700000000000003</v>
      </c>
      <c r="F120" s="14">
        <v>464.1</v>
      </c>
      <c r="G120" s="17" t="s">
        <v>98</v>
      </c>
    </row>
    <row r="121" spans="1:7" ht="99" customHeight="1" x14ac:dyDescent="0.2">
      <c r="A121" s="10"/>
      <c r="B121" s="11" t="s">
        <v>156</v>
      </c>
      <c r="C121" s="12" t="s">
        <v>157</v>
      </c>
      <c r="D121" s="13">
        <v>13</v>
      </c>
      <c r="E121" s="14">
        <v>35.700000000000003</v>
      </c>
      <c r="F121" s="14">
        <v>464.1</v>
      </c>
      <c r="G121" s="17" t="s">
        <v>98</v>
      </c>
    </row>
    <row r="122" spans="1:7" ht="99" customHeight="1" x14ac:dyDescent="0.2">
      <c r="A122" s="10"/>
      <c r="B122" s="11" t="s">
        <v>158</v>
      </c>
      <c r="C122" s="12" t="s">
        <v>157</v>
      </c>
      <c r="D122" s="13">
        <v>13</v>
      </c>
      <c r="E122" s="14">
        <v>35.700000000000003</v>
      </c>
      <c r="F122" s="14">
        <v>464.1</v>
      </c>
      <c r="G122" s="17" t="s">
        <v>98</v>
      </c>
    </row>
    <row r="123" spans="1:7" ht="99" customHeight="1" x14ac:dyDescent="0.2">
      <c r="A123" s="10"/>
      <c r="B123" s="11" t="s">
        <v>159</v>
      </c>
      <c r="C123" s="12" t="s">
        <v>157</v>
      </c>
      <c r="D123" s="13">
        <v>13</v>
      </c>
      <c r="E123" s="14">
        <v>35.700000000000003</v>
      </c>
      <c r="F123" s="14">
        <v>464.1</v>
      </c>
      <c r="G123" s="17" t="s">
        <v>98</v>
      </c>
    </row>
    <row r="124" spans="1:7" ht="99" customHeight="1" x14ac:dyDescent="0.2">
      <c r="A124" s="10"/>
      <c r="B124" s="11" t="s">
        <v>160</v>
      </c>
      <c r="C124" s="12" t="s">
        <v>157</v>
      </c>
      <c r="D124" s="13">
        <v>13</v>
      </c>
      <c r="E124" s="14">
        <v>35.700000000000003</v>
      </c>
      <c r="F124" s="14">
        <v>464.1</v>
      </c>
      <c r="G124" s="17" t="s">
        <v>98</v>
      </c>
    </row>
    <row r="125" spans="1:7" ht="99" customHeight="1" x14ac:dyDescent="0.2">
      <c r="A125" s="10"/>
      <c r="B125" s="11" t="s">
        <v>161</v>
      </c>
      <c r="C125" s="12" t="s">
        <v>162</v>
      </c>
      <c r="D125" s="13">
        <v>10</v>
      </c>
      <c r="E125" s="14">
        <v>35.700000000000003</v>
      </c>
      <c r="F125" s="14">
        <v>357</v>
      </c>
      <c r="G125" s="17" t="s">
        <v>98</v>
      </c>
    </row>
    <row r="126" spans="1:7" ht="99" customHeight="1" x14ac:dyDescent="0.2">
      <c r="A126" s="10"/>
      <c r="B126" s="11" t="s">
        <v>163</v>
      </c>
      <c r="C126" s="12" t="s">
        <v>162</v>
      </c>
      <c r="D126" s="13">
        <v>10</v>
      </c>
      <c r="E126" s="14">
        <v>35.700000000000003</v>
      </c>
      <c r="F126" s="14">
        <v>357</v>
      </c>
      <c r="G126" s="17" t="s">
        <v>98</v>
      </c>
    </row>
    <row r="127" spans="1:7" ht="99" customHeight="1" x14ac:dyDescent="0.2">
      <c r="A127" s="10"/>
      <c r="B127" s="11" t="s">
        <v>164</v>
      </c>
      <c r="C127" s="12" t="s">
        <v>162</v>
      </c>
      <c r="D127" s="13">
        <v>10</v>
      </c>
      <c r="E127" s="14">
        <v>35.700000000000003</v>
      </c>
      <c r="F127" s="14">
        <v>357</v>
      </c>
      <c r="G127" s="17" t="s">
        <v>98</v>
      </c>
    </row>
    <row r="128" spans="1:7" ht="99" customHeight="1" x14ac:dyDescent="0.2">
      <c r="A128" s="10"/>
      <c r="B128" s="11" t="s">
        <v>165</v>
      </c>
      <c r="C128" s="12" t="s">
        <v>162</v>
      </c>
      <c r="D128" s="13">
        <v>10</v>
      </c>
      <c r="E128" s="14">
        <v>35.700000000000003</v>
      </c>
      <c r="F128" s="14">
        <v>357</v>
      </c>
      <c r="G128" s="17" t="s">
        <v>98</v>
      </c>
    </row>
    <row r="129" spans="1:7" ht="99" customHeight="1" x14ac:dyDescent="0.2">
      <c r="A129" s="10"/>
      <c r="B129" s="11" t="s">
        <v>166</v>
      </c>
      <c r="C129" s="12" t="s">
        <v>162</v>
      </c>
      <c r="D129" s="13">
        <v>10</v>
      </c>
      <c r="E129" s="14">
        <v>35.700000000000003</v>
      </c>
      <c r="F129" s="14">
        <v>357</v>
      </c>
      <c r="G129" s="17" t="s">
        <v>98</v>
      </c>
    </row>
    <row r="130" spans="1:7" ht="99" customHeight="1" x14ac:dyDescent="0.2">
      <c r="A130" s="10"/>
      <c r="B130" s="11" t="s">
        <v>167</v>
      </c>
      <c r="C130" s="12" t="s">
        <v>168</v>
      </c>
      <c r="D130" s="13">
        <v>30</v>
      </c>
      <c r="E130" s="14">
        <v>35.700000000000003</v>
      </c>
      <c r="F130" s="15">
        <v>1071</v>
      </c>
      <c r="G130" s="17" t="s">
        <v>98</v>
      </c>
    </row>
    <row r="131" spans="1:7" ht="99" customHeight="1" x14ac:dyDescent="0.2">
      <c r="A131" s="10"/>
      <c r="B131" s="11" t="s">
        <v>169</v>
      </c>
      <c r="C131" s="12" t="s">
        <v>168</v>
      </c>
      <c r="D131" s="13">
        <v>30</v>
      </c>
      <c r="E131" s="14">
        <v>35.700000000000003</v>
      </c>
      <c r="F131" s="15">
        <v>1071</v>
      </c>
      <c r="G131" s="17" t="s">
        <v>98</v>
      </c>
    </row>
    <row r="132" spans="1:7" ht="99" customHeight="1" x14ac:dyDescent="0.2">
      <c r="A132" s="10"/>
      <c r="B132" s="11" t="s">
        <v>170</v>
      </c>
      <c r="C132" s="12" t="s">
        <v>168</v>
      </c>
      <c r="D132" s="13">
        <v>30</v>
      </c>
      <c r="E132" s="14">
        <v>35.700000000000003</v>
      </c>
      <c r="F132" s="15">
        <v>1071</v>
      </c>
      <c r="G132" s="17" t="s">
        <v>98</v>
      </c>
    </row>
    <row r="133" spans="1:7" ht="99" customHeight="1" x14ac:dyDescent="0.2">
      <c r="A133" s="10"/>
      <c r="B133" s="11" t="s">
        <v>171</v>
      </c>
      <c r="C133" s="12" t="s">
        <v>168</v>
      </c>
      <c r="D133" s="13">
        <v>30</v>
      </c>
      <c r="E133" s="14">
        <v>35.700000000000003</v>
      </c>
      <c r="F133" s="15">
        <v>1071</v>
      </c>
      <c r="G133" s="17" t="s">
        <v>98</v>
      </c>
    </row>
    <row r="134" spans="1:7" ht="99" customHeight="1" x14ac:dyDescent="0.2">
      <c r="A134" s="10"/>
      <c r="B134" s="11" t="s">
        <v>172</v>
      </c>
      <c r="C134" s="12" t="s">
        <v>173</v>
      </c>
      <c r="D134" s="13">
        <v>30</v>
      </c>
      <c r="E134" s="14">
        <v>35.700000000000003</v>
      </c>
      <c r="F134" s="15">
        <v>1071</v>
      </c>
      <c r="G134" s="17" t="s">
        <v>98</v>
      </c>
    </row>
    <row r="135" spans="1:7" ht="99" customHeight="1" x14ac:dyDescent="0.2">
      <c r="A135" s="10"/>
      <c r="B135" s="11" t="s">
        <v>174</v>
      </c>
      <c r="C135" s="12" t="s">
        <v>175</v>
      </c>
      <c r="D135" s="13">
        <v>4</v>
      </c>
      <c r="E135" s="14">
        <v>47.7</v>
      </c>
      <c r="F135" s="14">
        <v>190.8</v>
      </c>
      <c r="G135" s="17" t="s">
        <v>98</v>
      </c>
    </row>
    <row r="136" spans="1:7" ht="99" customHeight="1" x14ac:dyDescent="0.2">
      <c r="A136" s="10"/>
      <c r="B136" s="11" t="s">
        <v>176</v>
      </c>
      <c r="C136" s="12" t="s">
        <v>175</v>
      </c>
      <c r="D136" s="13">
        <v>4</v>
      </c>
      <c r="E136" s="14">
        <v>47.7</v>
      </c>
      <c r="F136" s="14">
        <v>190.8</v>
      </c>
      <c r="G136" s="17" t="s">
        <v>98</v>
      </c>
    </row>
    <row r="137" spans="1:7" ht="99" customHeight="1" x14ac:dyDescent="0.2">
      <c r="A137" s="10"/>
      <c r="B137" s="11" t="s">
        <v>177</v>
      </c>
      <c r="C137" s="12" t="s">
        <v>175</v>
      </c>
      <c r="D137" s="13">
        <v>4</v>
      </c>
      <c r="E137" s="14">
        <v>47.7</v>
      </c>
      <c r="F137" s="14">
        <v>190.8</v>
      </c>
      <c r="G137" s="17" t="s">
        <v>98</v>
      </c>
    </row>
    <row r="138" spans="1:7" ht="99" customHeight="1" x14ac:dyDescent="0.2">
      <c r="A138" s="10"/>
      <c r="B138" s="11" t="s">
        <v>178</v>
      </c>
      <c r="C138" s="12" t="s">
        <v>175</v>
      </c>
      <c r="D138" s="13">
        <v>4</v>
      </c>
      <c r="E138" s="14">
        <v>47.7</v>
      </c>
      <c r="F138" s="14">
        <v>190.8</v>
      </c>
      <c r="G138" s="17" t="s">
        <v>98</v>
      </c>
    </row>
    <row r="139" spans="1:7" ht="99" customHeight="1" x14ac:dyDescent="0.2">
      <c r="A139" s="10"/>
      <c r="B139" s="11" t="s">
        <v>179</v>
      </c>
      <c r="C139" s="12" t="s">
        <v>175</v>
      </c>
      <c r="D139" s="13">
        <v>4</v>
      </c>
      <c r="E139" s="14">
        <v>47.7</v>
      </c>
      <c r="F139" s="14">
        <v>190.8</v>
      </c>
      <c r="G139" s="17" t="s">
        <v>98</v>
      </c>
    </row>
    <row r="140" spans="1:7" ht="99" customHeight="1" x14ac:dyDescent="0.2">
      <c r="A140" s="10"/>
      <c r="B140" s="11" t="s">
        <v>180</v>
      </c>
      <c r="C140" s="12" t="s">
        <v>181</v>
      </c>
      <c r="D140" s="13">
        <v>4</v>
      </c>
      <c r="E140" s="14">
        <v>47.7</v>
      </c>
      <c r="F140" s="14">
        <v>190.8</v>
      </c>
      <c r="G140" s="17" t="s">
        <v>98</v>
      </c>
    </row>
    <row r="141" spans="1:7" ht="99" customHeight="1" x14ac:dyDescent="0.2">
      <c r="A141" s="10"/>
      <c r="B141" s="11" t="s">
        <v>182</v>
      </c>
      <c r="C141" s="12" t="s">
        <v>181</v>
      </c>
      <c r="D141" s="13">
        <v>4</v>
      </c>
      <c r="E141" s="14">
        <v>47.7</v>
      </c>
      <c r="F141" s="14">
        <v>190.8</v>
      </c>
      <c r="G141" s="17" t="s">
        <v>98</v>
      </c>
    </row>
    <row r="142" spans="1:7" ht="99" customHeight="1" x14ac:dyDescent="0.2">
      <c r="A142" s="10"/>
      <c r="B142" s="11" t="s">
        <v>183</v>
      </c>
      <c r="C142" s="12" t="s">
        <v>181</v>
      </c>
      <c r="D142" s="13">
        <v>4</v>
      </c>
      <c r="E142" s="14">
        <v>47.7</v>
      </c>
      <c r="F142" s="14">
        <v>190.8</v>
      </c>
      <c r="G142" s="17" t="s">
        <v>98</v>
      </c>
    </row>
    <row r="143" spans="1:7" ht="99" customHeight="1" x14ac:dyDescent="0.2">
      <c r="A143" s="10"/>
      <c r="B143" s="11" t="s">
        <v>184</v>
      </c>
      <c r="C143" s="12" t="s">
        <v>181</v>
      </c>
      <c r="D143" s="13">
        <v>4</v>
      </c>
      <c r="E143" s="14">
        <v>47.7</v>
      </c>
      <c r="F143" s="14">
        <v>190.8</v>
      </c>
      <c r="G143" s="17" t="s">
        <v>98</v>
      </c>
    </row>
    <row r="144" spans="1:7" ht="99" customHeight="1" x14ac:dyDescent="0.2">
      <c r="A144" s="10"/>
      <c r="B144" s="11" t="s">
        <v>185</v>
      </c>
      <c r="C144" s="12" t="s">
        <v>181</v>
      </c>
      <c r="D144" s="13">
        <v>4</v>
      </c>
      <c r="E144" s="14">
        <v>47.7</v>
      </c>
      <c r="F144" s="14">
        <v>190.8</v>
      </c>
      <c r="G144" s="17" t="s">
        <v>98</v>
      </c>
    </row>
    <row r="145" spans="1:7" ht="99" customHeight="1" x14ac:dyDescent="0.2">
      <c r="A145" s="10"/>
      <c r="B145" s="11" t="s">
        <v>186</v>
      </c>
      <c r="C145" s="12" t="s">
        <v>187</v>
      </c>
      <c r="D145" s="13">
        <v>5</v>
      </c>
      <c r="E145" s="14">
        <v>50.7</v>
      </c>
      <c r="F145" s="14">
        <v>253.5</v>
      </c>
      <c r="G145" s="17" t="s">
        <v>98</v>
      </c>
    </row>
    <row r="146" spans="1:7" ht="99" customHeight="1" x14ac:dyDescent="0.2">
      <c r="A146" s="10"/>
      <c r="B146" s="11" t="s">
        <v>188</v>
      </c>
      <c r="C146" s="12" t="s">
        <v>187</v>
      </c>
      <c r="D146" s="13">
        <v>5</v>
      </c>
      <c r="E146" s="14">
        <v>50.7</v>
      </c>
      <c r="F146" s="14">
        <v>253.5</v>
      </c>
      <c r="G146" s="17" t="s">
        <v>98</v>
      </c>
    </row>
    <row r="147" spans="1:7" ht="99" customHeight="1" x14ac:dyDescent="0.2">
      <c r="A147" s="10"/>
      <c r="B147" s="11" t="s">
        <v>189</v>
      </c>
      <c r="C147" s="12" t="s">
        <v>190</v>
      </c>
      <c r="D147" s="13">
        <v>7</v>
      </c>
      <c r="E147" s="14">
        <v>50.7</v>
      </c>
      <c r="F147" s="14">
        <v>354.9</v>
      </c>
      <c r="G147" s="17" t="s">
        <v>98</v>
      </c>
    </row>
    <row r="148" spans="1:7" ht="99" customHeight="1" x14ac:dyDescent="0.2">
      <c r="A148" s="10"/>
      <c r="B148" s="11" t="s">
        <v>191</v>
      </c>
      <c r="C148" s="12" t="s">
        <v>190</v>
      </c>
      <c r="D148" s="13">
        <v>7</v>
      </c>
      <c r="E148" s="14">
        <v>50.7</v>
      </c>
      <c r="F148" s="14">
        <v>354.9</v>
      </c>
      <c r="G148" s="17" t="s">
        <v>98</v>
      </c>
    </row>
    <row r="149" spans="1:7" ht="99" customHeight="1" x14ac:dyDescent="0.2">
      <c r="A149" s="10"/>
      <c r="B149" s="11" t="s">
        <v>192</v>
      </c>
      <c r="C149" s="12" t="s">
        <v>190</v>
      </c>
      <c r="D149" s="13">
        <v>7</v>
      </c>
      <c r="E149" s="14">
        <v>50.7</v>
      </c>
      <c r="F149" s="14">
        <v>354.9</v>
      </c>
      <c r="G149" s="17" t="s">
        <v>98</v>
      </c>
    </row>
    <row r="150" spans="1:7" ht="99" customHeight="1" x14ac:dyDescent="0.2">
      <c r="A150" s="10"/>
      <c r="B150" s="11" t="s">
        <v>193</v>
      </c>
      <c r="C150" s="12" t="s">
        <v>190</v>
      </c>
      <c r="D150" s="13">
        <v>7</v>
      </c>
      <c r="E150" s="14">
        <v>50.7</v>
      </c>
      <c r="F150" s="14">
        <v>354.9</v>
      </c>
      <c r="G150" s="17" t="s">
        <v>98</v>
      </c>
    </row>
    <row r="151" spans="1:7" ht="99" customHeight="1" x14ac:dyDescent="0.2">
      <c r="A151" s="10"/>
      <c r="B151" s="11" t="s">
        <v>194</v>
      </c>
      <c r="C151" s="12" t="s">
        <v>190</v>
      </c>
      <c r="D151" s="13">
        <v>7</v>
      </c>
      <c r="E151" s="14">
        <v>50.7</v>
      </c>
      <c r="F151" s="14">
        <v>354.9</v>
      </c>
      <c r="G151" s="17" t="s">
        <v>98</v>
      </c>
    </row>
    <row r="152" spans="1:7" ht="99" customHeight="1" x14ac:dyDescent="0.2">
      <c r="A152" s="10"/>
      <c r="B152" s="11" t="s">
        <v>195</v>
      </c>
      <c r="C152" s="12" t="s">
        <v>196</v>
      </c>
      <c r="D152" s="13">
        <v>25</v>
      </c>
      <c r="E152" s="14">
        <v>38.700000000000003</v>
      </c>
      <c r="F152" s="14">
        <v>967.5</v>
      </c>
      <c r="G152" s="17" t="s">
        <v>98</v>
      </c>
    </row>
    <row r="153" spans="1:7" ht="99" customHeight="1" x14ac:dyDescent="0.2">
      <c r="A153" s="10"/>
      <c r="B153" s="11" t="s">
        <v>197</v>
      </c>
      <c r="C153" s="12" t="s">
        <v>196</v>
      </c>
      <c r="D153" s="13">
        <v>25</v>
      </c>
      <c r="E153" s="14">
        <v>38.700000000000003</v>
      </c>
      <c r="F153" s="14">
        <v>967.5</v>
      </c>
      <c r="G153" s="17" t="s">
        <v>98</v>
      </c>
    </row>
    <row r="154" spans="1:7" ht="99" customHeight="1" x14ac:dyDescent="0.2">
      <c r="A154" s="10"/>
      <c r="B154" s="11" t="s">
        <v>198</v>
      </c>
      <c r="C154" s="12" t="s">
        <v>196</v>
      </c>
      <c r="D154" s="13">
        <v>25</v>
      </c>
      <c r="E154" s="14">
        <v>38.700000000000003</v>
      </c>
      <c r="F154" s="14">
        <v>967.5</v>
      </c>
      <c r="G154" s="17" t="s">
        <v>98</v>
      </c>
    </row>
    <row r="155" spans="1:7" ht="99" customHeight="1" x14ac:dyDescent="0.2">
      <c r="A155" s="10"/>
      <c r="B155" s="11" t="s">
        <v>199</v>
      </c>
      <c r="C155" s="12" t="s">
        <v>196</v>
      </c>
      <c r="D155" s="13">
        <v>25</v>
      </c>
      <c r="E155" s="14">
        <v>38.700000000000003</v>
      </c>
      <c r="F155" s="14">
        <v>967.5</v>
      </c>
      <c r="G155" s="17" t="s">
        <v>98</v>
      </c>
    </row>
    <row r="156" spans="1:7" ht="99" customHeight="1" x14ac:dyDescent="0.2">
      <c r="A156" s="10"/>
      <c r="B156" s="11" t="s">
        <v>200</v>
      </c>
      <c r="C156" s="12" t="s">
        <v>196</v>
      </c>
      <c r="D156" s="13">
        <v>25</v>
      </c>
      <c r="E156" s="14">
        <v>38.700000000000003</v>
      </c>
      <c r="F156" s="14">
        <v>967.5</v>
      </c>
      <c r="G156" s="17" t="s">
        <v>98</v>
      </c>
    </row>
    <row r="157" spans="1:7" ht="99" customHeight="1" x14ac:dyDescent="0.2">
      <c r="A157" s="10"/>
      <c r="B157" s="11" t="s">
        <v>201</v>
      </c>
      <c r="C157" s="12" t="s">
        <v>202</v>
      </c>
      <c r="D157" s="13">
        <v>25</v>
      </c>
      <c r="E157" s="14">
        <v>38.700000000000003</v>
      </c>
      <c r="F157" s="14">
        <v>967.5</v>
      </c>
      <c r="G157" s="17" t="s">
        <v>98</v>
      </c>
    </row>
    <row r="158" spans="1:7" ht="99" customHeight="1" x14ac:dyDescent="0.2">
      <c r="A158" s="10"/>
      <c r="B158" s="11" t="s">
        <v>203</v>
      </c>
      <c r="C158" s="12" t="s">
        <v>202</v>
      </c>
      <c r="D158" s="13">
        <v>25</v>
      </c>
      <c r="E158" s="14">
        <v>38.700000000000003</v>
      </c>
      <c r="F158" s="14">
        <v>967.5</v>
      </c>
      <c r="G158" s="17" t="s">
        <v>98</v>
      </c>
    </row>
    <row r="159" spans="1:7" ht="99" customHeight="1" x14ac:dyDescent="0.2">
      <c r="A159" s="10"/>
      <c r="B159" s="11" t="s">
        <v>204</v>
      </c>
      <c r="C159" s="12" t="s">
        <v>202</v>
      </c>
      <c r="D159" s="13">
        <v>25</v>
      </c>
      <c r="E159" s="14">
        <v>38.700000000000003</v>
      </c>
      <c r="F159" s="14">
        <v>967.5</v>
      </c>
      <c r="G159" s="17" t="s">
        <v>98</v>
      </c>
    </row>
    <row r="160" spans="1:7" ht="99" customHeight="1" x14ac:dyDescent="0.2">
      <c r="A160" s="10"/>
      <c r="B160" s="11" t="s">
        <v>205</v>
      </c>
      <c r="C160" s="12" t="s">
        <v>202</v>
      </c>
      <c r="D160" s="13">
        <v>25</v>
      </c>
      <c r="E160" s="14">
        <v>38.700000000000003</v>
      </c>
      <c r="F160" s="14">
        <v>967.5</v>
      </c>
      <c r="G160" s="17" t="s">
        <v>98</v>
      </c>
    </row>
    <row r="161" spans="1:7" ht="99" customHeight="1" x14ac:dyDescent="0.2">
      <c r="A161" s="10"/>
      <c r="B161" s="11" t="s">
        <v>206</v>
      </c>
      <c r="C161" s="12" t="s">
        <v>202</v>
      </c>
      <c r="D161" s="13">
        <v>25</v>
      </c>
      <c r="E161" s="14">
        <v>38.700000000000003</v>
      </c>
      <c r="F161" s="14">
        <v>967.5</v>
      </c>
      <c r="G161" s="17" t="s">
        <v>98</v>
      </c>
    </row>
    <row r="162" spans="1:7" ht="99" customHeight="1" x14ac:dyDescent="0.2">
      <c r="A162" s="10"/>
      <c r="B162" s="11" t="s">
        <v>207</v>
      </c>
      <c r="C162" s="12" t="s">
        <v>208</v>
      </c>
      <c r="D162" s="10"/>
      <c r="E162" s="10"/>
      <c r="F162" s="10"/>
      <c r="G162" s="17" t="s">
        <v>98</v>
      </c>
    </row>
    <row r="163" spans="1:7" ht="99" customHeight="1" x14ac:dyDescent="0.2">
      <c r="A163" s="10"/>
      <c r="B163" s="11" t="s">
        <v>209</v>
      </c>
      <c r="C163" s="12" t="s">
        <v>210</v>
      </c>
      <c r="D163" s="13">
        <v>3</v>
      </c>
      <c r="E163" s="14">
        <v>41.7</v>
      </c>
      <c r="F163" s="14">
        <v>125.1</v>
      </c>
      <c r="G163" s="17" t="s">
        <v>98</v>
      </c>
    </row>
    <row r="164" spans="1:7" ht="99" customHeight="1" x14ac:dyDescent="0.2">
      <c r="A164" s="10"/>
      <c r="B164" s="11" t="s">
        <v>211</v>
      </c>
      <c r="C164" s="12" t="s">
        <v>210</v>
      </c>
      <c r="D164" s="13">
        <v>3</v>
      </c>
      <c r="E164" s="14">
        <v>41.7</v>
      </c>
      <c r="F164" s="14">
        <v>125.1</v>
      </c>
      <c r="G164" s="17" t="s">
        <v>98</v>
      </c>
    </row>
    <row r="165" spans="1:7" ht="99" customHeight="1" x14ac:dyDescent="0.2">
      <c r="A165" s="10"/>
      <c r="B165" s="11" t="s">
        <v>212</v>
      </c>
      <c r="C165" s="12" t="s">
        <v>210</v>
      </c>
      <c r="D165" s="13">
        <v>3</v>
      </c>
      <c r="E165" s="14">
        <v>41.7</v>
      </c>
      <c r="F165" s="14">
        <v>125.1</v>
      </c>
      <c r="G165" s="17" t="s">
        <v>98</v>
      </c>
    </row>
    <row r="166" spans="1:7" ht="99" customHeight="1" x14ac:dyDescent="0.2">
      <c r="A166" s="10"/>
      <c r="B166" s="11" t="s">
        <v>213</v>
      </c>
      <c r="C166" s="12" t="s">
        <v>210</v>
      </c>
      <c r="D166" s="13">
        <v>3</v>
      </c>
      <c r="E166" s="14">
        <v>41.7</v>
      </c>
      <c r="F166" s="14">
        <v>125.1</v>
      </c>
      <c r="G166" s="17" t="s">
        <v>98</v>
      </c>
    </row>
    <row r="167" spans="1:7" ht="99" customHeight="1" x14ac:dyDescent="0.2">
      <c r="A167" s="10"/>
      <c r="B167" s="11" t="s">
        <v>214</v>
      </c>
      <c r="C167" s="12" t="s">
        <v>210</v>
      </c>
      <c r="D167" s="13">
        <v>3</v>
      </c>
      <c r="E167" s="14">
        <v>41.7</v>
      </c>
      <c r="F167" s="14">
        <v>125.1</v>
      </c>
      <c r="G167" s="17" t="s">
        <v>98</v>
      </c>
    </row>
    <row r="168" spans="1:7" ht="99" customHeight="1" x14ac:dyDescent="0.2">
      <c r="A168" s="10"/>
      <c r="B168" s="11" t="s">
        <v>215</v>
      </c>
      <c r="C168" s="12" t="s">
        <v>216</v>
      </c>
      <c r="D168" s="10"/>
      <c r="E168" s="10"/>
      <c r="F168" s="10"/>
      <c r="G168" s="17" t="s">
        <v>98</v>
      </c>
    </row>
    <row r="169" spans="1:7" ht="99" customHeight="1" x14ac:dyDescent="0.2">
      <c r="A169" s="10"/>
      <c r="B169" s="11" t="s">
        <v>217</v>
      </c>
      <c r="C169" s="12" t="s">
        <v>218</v>
      </c>
      <c r="D169" s="13">
        <v>4</v>
      </c>
      <c r="E169" s="14">
        <v>41.7</v>
      </c>
      <c r="F169" s="14">
        <v>166.8</v>
      </c>
      <c r="G169" s="17" t="s">
        <v>98</v>
      </c>
    </row>
    <row r="170" spans="1:7" ht="99" customHeight="1" x14ac:dyDescent="0.2">
      <c r="A170" s="10"/>
      <c r="B170" s="11" t="s">
        <v>219</v>
      </c>
      <c r="C170" s="12" t="s">
        <v>218</v>
      </c>
      <c r="D170" s="13">
        <v>4</v>
      </c>
      <c r="E170" s="14">
        <v>41.7</v>
      </c>
      <c r="F170" s="14">
        <v>166.8</v>
      </c>
      <c r="G170" s="17" t="s">
        <v>98</v>
      </c>
    </row>
    <row r="171" spans="1:7" ht="99" customHeight="1" x14ac:dyDescent="0.2">
      <c r="A171" s="10"/>
      <c r="B171" s="11" t="s">
        <v>220</v>
      </c>
      <c r="C171" s="12" t="s">
        <v>218</v>
      </c>
      <c r="D171" s="13">
        <v>4</v>
      </c>
      <c r="E171" s="14">
        <v>41.7</v>
      </c>
      <c r="F171" s="14">
        <v>166.8</v>
      </c>
      <c r="G171" s="17" t="s">
        <v>98</v>
      </c>
    </row>
    <row r="172" spans="1:7" ht="99" customHeight="1" x14ac:dyDescent="0.2">
      <c r="A172" s="10"/>
      <c r="B172" s="11" t="s">
        <v>221</v>
      </c>
      <c r="C172" s="12" t="s">
        <v>218</v>
      </c>
      <c r="D172" s="13">
        <v>4</v>
      </c>
      <c r="E172" s="14">
        <v>41.7</v>
      </c>
      <c r="F172" s="14">
        <v>166.8</v>
      </c>
      <c r="G172" s="17" t="s">
        <v>98</v>
      </c>
    </row>
    <row r="173" spans="1:7" ht="99" customHeight="1" x14ac:dyDescent="0.2">
      <c r="A173" s="10"/>
      <c r="B173" s="11" t="s">
        <v>222</v>
      </c>
      <c r="C173" s="12" t="s">
        <v>218</v>
      </c>
      <c r="D173" s="13">
        <v>4</v>
      </c>
      <c r="E173" s="14">
        <v>41.7</v>
      </c>
      <c r="F173" s="14">
        <v>166.8</v>
      </c>
      <c r="G173" s="17" t="s">
        <v>98</v>
      </c>
    </row>
    <row r="174" spans="1:7" ht="99" customHeight="1" x14ac:dyDescent="0.2">
      <c r="A174" s="10"/>
      <c r="B174" s="11" t="s">
        <v>223</v>
      </c>
      <c r="C174" s="12" t="s">
        <v>224</v>
      </c>
      <c r="D174" s="10"/>
      <c r="E174" s="10"/>
      <c r="F174" s="10"/>
      <c r="G174" s="17" t="s">
        <v>98</v>
      </c>
    </row>
    <row r="175" spans="1:7" ht="99" customHeight="1" x14ac:dyDescent="0.2">
      <c r="A175" s="10"/>
      <c r="B175" s="11" t="s">
        <v>225</v>
      </c>
      <c r="C175" s="12" t="s">
        <v>226</v>
      </c>
      <c r="D175" s="13">
        <v>4</v>
      </c>
      <c r="E175" s="14">
        <v>41.7</v>
      </c>
      <c r="F175" s="14">
        <v>166.8</v>
      </c>
      <c r="G175" s="17" t="s">
        <v>98</v>
      </c>
    </row>
    <row r="176" spans="1:7" ht="99" customHeight="1" x14ac:dyDescent="0.2">
      <c r="A176" s="10"/>
      <c r="B176" s="11" t="s">
        <v>227</v>
      </c>
      <c r="C176" s="12" t="s">
        <v>226</v>
      </c>
      <c r="D176" s="13">
        <v>4</v>
      </c>
      <c r="E176" s="14">
        <v>41.7</v>
      </c>
      <c r="F176" s="14">
        <v>166.8</v>
      </c>
      <c r="G176" s="17" t="s">
        <v>98</v>
      </c>
    </row>
    <row r="177" spans="1:7" ht="99" customHeight="1" x14ac:dyDescent="0.2">
      <c r="A177" s="10"/>
      <c r="B177" s="11" t="s">
        <v>228</v>
      </c>
      <c r="C177" s="12" t="s">
        <v>226</v>
      </c>
      <c r="D177" s="13">
        <v>4</v>
      </c>
      <c r="E177" s="14">
        <v>41.7</v>
      </c>
      <c r="F177" s="14">
        <v>166.8</v>
      </c>
      <c r="G177" s="17" t="s">
        <v>98</v>
      </c>
    </row>
    <row r="178" spans="1:7" ht="99" customHeight="1" x14ac:dyDescent="0.2">
      <c r="A178" s="10"/>
      <c r="B178" s="11" t="s">
        <v>229</v>
      </c>
      <c r="C178" s="12" t="s">
        <v>226</v>
      </c>
      <c r="D178" s="13">
        <v>4</v>
      </c>
      <c r="E178" s="14">
        <v>41.7</v>
      </c>
      <c r="F178" s="14">
        <v>166.8</v>
      </c>
      <c r="G178" s="17" t="s">
        <v>98</v>
      </c>
    </row>
    <row r="179" spans="1:7" ht="99" customHeight="1" x14ac:dyDescent="0.2">
      <c r="A179" s="10"/>
      <c r="B179" s="11" t="s">
        <v>230</v>
      </c>
      <c r="C179" s="12" t="s">
        <v>226</v>
      </c>
      <c r="D179" s="13">
        <v>4</v>
      </c>
      <c r="E179" s="14">
        <v>41.7</v>
      </c>
      <c r="F179" s="14">
        <v>166.8</v>
      </c>
      <c r="G179" s="17" t="s">
        <v>98</v>
      </c>
    </row>
    <row r="180" spans="1:7" ht="99" customHeight="1" x14ac:dyDescent="0.2">
      <c r="A180" s="10"/>
      <c r="B180" s="11" t="s">
        <v>231</v>
      </c>
      <c r="C180" s="12" t="s">
        <v>232</v>
      </c>
      <c r="D180" s="10"/>
      <c r="E180" s="10"/>
      <c r="F180" s="10"/>
      <c r="G180" s="17" t="s">
        <v>98</v>
      </c>
    </row>
    <row r="181" spans="1:7" ht="99" customHeight="1" x14ac:dyDescent="0.2">
      <c r="A181" s="10"/>
      <c r="B181" s="11" t="s">
        <v>233</v>
      </c>
      <c r="C181" s="12" t="s">
        <v>234</v>
      </c>
      <c r="D181" s="13">
        <v>30</v>
      </c>
      <c r="E181" s="14">
        <v>35.700000000000003</v>
      </c>
      <c r="F181" s="15">
        <v>1071</v>
      </c>
      <c r="G181" s="17" t="s">
        <v>98</v>
      </c>
    </row>
    <row r="182" spans="1:7" ht="99" customHeight="1" x14ac:dyDescent="0.2">
      <c r="A182" s="10"/>
      <c r="B182" s="11" t="s">
        <v>235</v>
      </c>
      <c r="C182" s="12" t="s">
        <v>234</v>
      </c>
      <c r="D182" s="13">
        <v>30</v>
      </c>
      <c r="E182" s="14">
        <v>35.700000000000003</v>
      </c>
      <c r="F182" s="15">
        <v>1071</v>
      </c>
      <c r="G182" s="17" t="s">
        <v>98</v>
      </c>
    </row>
    <row r="183" spans="1:7" ht="99" customHeight="1" x14ac:dyDescent="0.2">
      <c r="A183" s="10"/>
      <c r="B183" s="11" t="s">
        <v>236</v>
      </c>
      <c r="C183" s="12" t="s">
        <v>234</v>
      </c>
      <c r="D183" s="13">
        <v>30</v>
      </c>
      <c r="E183" s="14">
        <v>35.700000000000003</v>
      </c>
      <c r="F183" s="15">
        <v>1071</v>
      </c>
      <c r="G183" s="17" t="s">
        <v>98</v>
      </c>
    </row>
    <row r="184" spans="1:7" ht="99" customHeight="1" x14ac:dyDescent="0.2">
      <c r="A184" s="10"/>
      <c r="B184" s="11" t="s">
        <v>237</v>
      </c>
      <c r="C184" s="12" t="s">
        <v>234</v>
      </c>
      <c r="D184" s="13">
        <v>30</v>
      </c>
      <c r="E184" s="14">
        <v>35.700000000000003</v>
      </c>
      <c r="F184" s="15">
        <v>1071</v>
      </c>
      <c r="G184" s="17" t="s">
        <v>98</v>
      </c>
    </row>
    <row r="185" spans="1:7" ht="99" customHeight="1" x14ac:dyDescent="0.2">
      <c r="A185" s="10"/>
      <c r="B185" s="11" t="s">
        <v>238</v>
      </c>
      <c r="C185" s="12" t="s">
        <v>234</v>
      </c>
      <c r="D185" s="13">
        <v>30</v>
      </c>
      <c r="E185" s="14">
        <v>35.700000000000003</v>
      </c>
      <c r="F185" s="15">
        <v>1071</v>
      </c>
      <c r="G185" s="17" t="s">
        <v>98</v>
      </c>
    </row>
    <row r="186" spans="1:7" ht="99" customHeight="1" x14ac:dyDescent="0.2">
      <c r="A186" s="10"/>
      <c r="B186" s="13">
        <v>6366</v>
      </c>
      <c r="C186" s="12" t="s">
        <v>239</v>
      </c>
      <c r="D186" s="13">
        <v>18</v>
      </c>
      <c r="E186" s="14">
        <v>49.9</v>
      </c>
      <c r="F186" s="14">
        <v>898.2</v>
      </c>
      <c r="G186" s="17" t="s">
        <v>8</v>
      </c>
    </row>
    <row r="187" spans="1:7" ht="99" customHeight="1" x14ac:dyDescent="0.2">
      <c r="A187" s="10"/>
      <c r="B187" s="13">
        <v>21970</v>
      </c>
      <c r="C187" s="12" t="s">
        <v>240</v>
      </c>
      <c r="D187" s="13">
        <v>17</v>
      </c>
      <c r="E187" s="14">
        <v>138.9</v>
      </c>
      <c r="F187" s="15">
        <v>2361.3000000000002</v>
      </c>
      <c r="G187" s="17" t="s">
        <v>8</v>
      </c>
    </row>
    <row r="188" spans="1:7" ht="99" customHeight="1" x14ac:dyDescent="0.2">
      <c r="A188" s="10"/>
      <c r="B188" s="13">
        <v>21987</v>
      </c>
      <c r="C188" s="12" t="s">
        <v>241</v>
      </c>
      <c r="D188" s="13">
        <v>13</v>
      </c>
      <c r="E188" s="14">
        <v>198.9</v>
      </c>
      <c r="F188" s="15">
        <v>2585.6999999999998</v>
      </c>
      <c r="G188" s="17" t="s">
        <v>8</v>
      </c>
    </row>
    <row r="189" spans="1:7" ht="99" customHeight="1" x14ac:dyDescent="0.2">
      <c r="A189" s="10"/>
      <c r="B189" s="13">
        <v>63659</v>
      </c>
      <c r="C189" s="12" t="s">
        <v>242</v>
      </c>
      <c r="D189" s="13">
        <v>4</v>
      </c>
      <c r="E189" s="14">
        <v>39.9</v>
      </c>
      <c r="F189" s="14">
        <v>159.6</v>
      </c>
      <c r="G189" s="17" t="s">
        <v>8</v>
      </c>
    </row>
    <row r="190" spans="1:7" ht="99" customHeight="1" x14ac:dyDescent="0.2">
      <c r="A190" s="10"/>
      <c r="B190" s="13">
        <v>21958</v>
      </c>
      <c r="C190" s="12" t="s">
        <v>243</v>
      </c>
      <c r="D190" s="13">
        <v>2</v>
      </c>
      <c r="E190" s="14">
        <v>64.900000000000006</v>
      </c>
      <c r="F190" s="14">
        <v>129.80000000000001</v>
      </c>
      <c r="G190" s="17" t="s">
        <v>8</v>
      </c>
    </row>
    <row r="191" spans="1:7" ht="99" customHeight="1" x14ac:dyDescent="0.2">
      <c r="A191" s="10"/>
      <c r="B191" s="13">
        <v>21960</v>
      </c>
      <c r="C191" s="12" t="s">
        <v>244</v>
      </c>
      <c r="D191" s="13">
        <v>2</v>
      </c>
      <c r="E191" s="14">
        <v>69.900000000000006</v>
      </c>
      <c r="F191" s="14">
        <v>139.80000000000001</v>
      </c>
      <c r="G191" s="17" t="s">
        <v>8</v>
      </c>
    </row>
    <row r="192" spans="1:7" ht="99" customHeight="1" x14ac:dyDescent="0.2">
      <c r="A192" s="10"/>
      <c r="B192" s="13">
        <v>21962</v>
      </c>
      <c r="C192" s="12" t="s">
        <v>245</v>
      </c>
      <c r="D192" s="13">
        <v>29</v>
      </c>
      <c r="E192" s="14">
        <v>74.900000000000006</v>
      </c>
      <c r="F192" s="15">
        <v>2172.1</v>
      </c>
      <c r="G192" s="17" t="s">
        <v>8</v>
      </c>
    </row>
    <row r="193" spans="1:7" ht="99" customHeight="1" x14ac:dyDescent="0.2">
      <c r="A193" s="10"/>
      <c r="B193" s="13">
        <v>21963</v>
      </c>
      <c r="C193" s="12" t="s">
        <v>246</v>
      </c>
      <c r="D193" s="13">
        <v>16</v>
      </c>
      <c r="E193" s="14">
        <v>74.900000000000006</v>
      </c>
      <c r="F193" s="15">
        <v>1198.4000000000001</v>
      </c>
      <c r="G193" s="17" t="s">
        <v>8</v>
      </c>
    </row>
    <row r="194" spans="1:7" ht="99" customHeight="1" x14ac:dyDescent="0.2">
      <c r="A194" s="10"/>
      <c r="B194" s="13">
        <v>21966</v>
      </c>
      <c r="C194" s="12" t="s">
        <v>247</v>
      </c>
      <c r="D194" s="13">
        <v>13</v>
      </c>
      <c r="E194" s="14">
        <v>99.9</v>
      </c>
      <c r="F194" s="15">
        <v>1298.7</v>
      </c>
      <c r="G194" s="17" t="s">
        <v>8</v>
      </c>
    </row>
    <row r="195" spans="1:7" ht="99" customHeight="1" x14ac:dyDescent="0.2">
      <c r="A195" s="10"/>
      <c r="B195" s="13">
        <v>21968</v>
      </c>
      <c r="C195" s="12" t="s">
        <v>248</v>
      </c>
      <c r="D195" s="13">
        <v>13</v>
      </c>
      <c r="E195" s="14">
        <v>99.9</v>
      </c>
      <c r="F195" s="15">
        <v>1298.7</v>
      </c>
      <c r="G195" s="17" t="s">
        <v>8</v>
      </c>
    </row>
    <row r="196" spans="1:7" ht="99" customHeight="1" x14ac:dyDescent="0.2">
      <c r="A196" s="10"/>
      <c r="B196" s="13">
        <v>21969</v>
      </c>
      <c r="C196" s="12" t="s">
        <v>249</v>
      </c>
      <c r="D196" s="13">
        <v>9</v>
      </c>
      <c r="E196" s="14">
        <v>139.9</v>
      </c>
      <c r="F196" s="15">
        <v>1259.0999999999999</v>
      </c>
      <c r="G196" s="17" t="s">
        <v>8</v>
      </c>
    </row>
    <row r="197" spans="1:7" ht="99" customHeight="1" x14ac:dyDescent="0.2">
      <c r="A197" s="10"/>
      <c r="B197" s="13">
        <v>21971</v>
      </c>
      <c r="C197" s="12" t="s">
        <v>250</v>
      </c>
      <c r="D197" s="13">
        <v>1</v>
      </c>
      <c r="E197" s="14">
        <v>69.900000000000006</v>
      </c>
      <c r="F197" s="14">
        <v>69.900000000000006</v>
      </c>
      <c r="G197" s="17" t="s">
        <v>8</v>
      </c>
    </row>
    <row r="198" spans="1:7" ht="99" customHeight="1" x14ac:dyDescent="0.2">
      <c r="A198" s="10"/>
      <c r="B198" s="13">
        <v>21972</v>
      </c>
      <c r="C198" s="12" t="s">
        <v>251</v>
      </c>
      <c r="D198" s="13">
        <v>6</v>
      </c>
      <c r="E198" s="14">
        <v>69.900000000000006</v>
      </c>
      <c r="F198" s="14">
        <v>419.4</v>
      </c>
      <c r="G198" s="17" t="s">
        <v>8</v>
      </c>
    </row>
    <row r="199" spans="1:7" ht="99" customHeight="1" x14ac:dyDescent="0.2">
      <c r="A199" s="10"/>
      <c r="B199" s="13">
        <v>21973</v>
      </c>
      <c r="C199" s="12" t="s">
        <v>252</v>
      </c>
      <c r="D199" s="13">
        <v>12</v>
      </c>
      <c r="E199" s="14">
        <v>69.900000000000006</v>
      </c>
      <c r="F199" s="14">
        <v>838.8</v>
      </c>
      <c r="G199" s="17" t="s">
        <v>8</v>
      </c>
    </row>
    <row r="200" spans="1:7" ht="99" customHeight="1" x14ac:dyDescent="0.2">
      <c r="A200" s="10"/>
      <c r="B200" s="13">
        <v>21974</v>
      </c>
      <c r="C200" s="12" t="s">
        <v>253</v>
      </c>
      <c r="D200" s="13">
        <v>3</v>
      </c>
      <c r="E200" s="14">
        <v>69.900000000000006</v>
      </c>
      <c r="F200" s="14">
        <v>209.7</v>
      </c>
      <c r="G200" s="17" t="s">
        <v>8</v>
      </c>
    </row>
    <row r="201" spans="1:7" ht="99" customHeight="1" x14ac:dyDescent="0.2">
      <c r="A201" s="10"/>
      <c r="B201" s="13">
        <v>21975</v>
      </c>
      <c r="C201" s="12" t="s">
        <v>254</v>
      </c>
      <c r="D201" s="13">
        <v>31</v>
      </c>
      <c r="E201" s="14">
        <v>149.9</v>
      </c>
      <c r="F201" s="15">
        <v>4646.8999999999996</v>
      </c>
      <c r="G201" s="17" t="s">
        <v>8</v>
      </c>
    </row>
    <row r="202" spans="1:7" ht="99" customHeight="1" x14ac:dyDescent="0.2">
      <c r="A202" s="10"/>
      <c r="B202" s="13">
        <v>21976</v>
      </c>
      <c r="C202" s="12" t="s">
        <v>255</v>
      </c>
      <c r="D202" s="13">
        <v>21</v>
      </c>
      <c r="E202" s="14">
        <v>149.9</v>
      </c>
      <c r="F202" s="15">
        <v>3147.9</v>
      </c>
      <c r="G202" s="17" t="s">
        <v>8</v>
      </c>
    </row>
    <row r="203" spans="1:7" ht="99" customHeight="1" x14ac:dyDescent="0.2">
      <c r="A203" s="10"/>
      <c r="B203" s="13">
        <v>21977</v>
      </c>
      <c r="C203" s="12" t="s">
        <v>256</v>
      </c>
      <c r="D203" s="13">
        <v>23</v>
      </c>
      <c r="E203" s="14">
        <v>149.9</v>
      </c>
      <c r="F203" s="15">
        <v>3447.7</v>
      </c>
      <c r="G203" s="17" t="s">
        <v>8</v>
      </c>
    </row>
    <row r="204" spans="1:7" ht="99" customHeight="1" x14ac:dyDescent="0.2">
      <c r="A204" s="10"/>
      <c r="B204" s="13">
        <v>21978</v>
      </c>
      <c r="C204" s="12" t="s">
        <v>257</v>
      </c>
      <c r="D204" s="13">
        <v>22</v>
      </c>
      <c r="E204" s="14">
        <v>149.9</v>
      </c>
      <c r="F204" s="15">
        <v>3297.8</v>
      </c>
      <c r="G204" s="17" t="s">
        <v>8</v>
      </c>
    </row>
    <row r="205" spans="1:7" ht="99" customHeight="1" x14ac:dyDescent="0.2">
      <c r="A205" s="10"/>
      <c r="B205" s="13">
        <v>21979</v>
      </c>
      <c r="C205" s="12" t="s">
        <v>76</v>
      </c>
      <c r="D205" s="13">
        <v>56</v>
      </c>
      <c r="E205" s="14">
        <v>149.9</v>
      </c>
      <c r="F205" s="15">
        <v>8394.4</v>
      </c>
      <c r="G205" s="17" t="s">
        <v>8</v>
      </c>
    </row>
    <row r="206" spans="1:7" ht="99" customHeight="1" x14ac:dyDescent="0.2">
      <c r="A206" s="10"/>
      <c r="B206" s="13">
        <v>21980</v>
      </c>
      <c r="C206" s="12" t="s">
        <v>77</v>
      </c>
      <c r="D206" s="13">
        <v>58</v>
      </c>
      <c r="E206" s="14">
        <v>149.9</v>
      </c>
      <c r="F206" s="15">
        <v>8694.2000000000007</v>
      </c>
      <c r="G206" s="17" t="s">
        <v>8</v>
      </c>
    </row>
    <row r="207" spans="1:7" ht="99" customHeight="1" x14ac:dyDescent="0.2">
      <c r="A207" s="10"/>
      <c r="B207" s="13">
        <v>21981</v>
      </c>
      <c r="C207" s="12" t="s">
        <v>258</v>
      </c>
      <c r="D207" s="13">
        <v>6</v>
      </c>
      <c r="E207" s="14">
        <v>89.9</v>
      </c>
      <c r="F207" s="14">
        <v>539.4</v>
      </c>
      <c r="G207" s="17" t="s">
        <v>8</v>
      </c>
    </row>
    <row r="208" spans="1:7" ht="99" customHeight="1" x14ac:dyDescent="0.2">
      <c r="A208" s="10"/>
      <c r="B208" s="13">
        <v>21982</v>
      </c>
      <c r="C208" s="12" t="s">
        <v>259</v>
      </c>
      <c r="D208" s="13">
        <v>22</v>
      </c>
      <c r="E208" s="14">
        <v>98.5</v>
      </c>
      <c r="F208" s="15">
        <v>2167</v>
      </c>
      <c r="G208" s="17" t="s">
        <v>8</v>
      </c>
    </row>
    <row r="209" spans="1:7" ht="99" customHeight="1" x14ac:dyDescent="0.2">
      <c r="A209" s="10"/>
      <c r="B209" s="13">
        <v>21983</v>
      </c>
      <c r="C209" s="12" t="s">
        <v>260</v>
      </c>
      <c r="D209" s="13">
        <v>22</v>
      </c>
      <c r="E209" s="14">
        <v>139.9</v>
      </c>
      <c r="F209" s="15">
        <v>3077.8</v>
      </c>
      <c r="G209" s="17" t="s">
        <v>8</v>
      </c>
    </row>
    <row r="210" spans="1:7" ht="99" customHeight="1" x14ac:dyDescent="0.2">
      <c r="A210" s="10"/>
      <c r="B210" s="13">
        <v>21984</v>
      </c>
      <c r="C210" s="12" t="s">
        <v>261</v>
      </c>
      <c r="D210" s="13">
        <v>13</v>
      </c>
      <c r="E210" s="14">
        <v>129.9</v>
      </c>
      <c r="F210" s="15">
        <v>1688.7</v>
      </c>
      <c r="G210" s="17" t="s">
        <v>8</v>
      </c>
    </row>
    <row r="211" spans="1:7" ht="99" customHeight="1" x14ac:dyDescent="0.2">
      <c r="A211" s="10"/>
      <c r="B211" s="13">
        <v>21985</v>
      </c>
      <c r="C211" s="12" t="s">
        <v>262</v>
      </c>
      <c r="D211" s="13">
        <v>9</v>
      </c>
      <c r="E211" s="14">
        <v>179.9</v>
      </c>
      <c r="F211" s="15">
        <v>1619.1</v>
      </c>
      <c r="G211" s="17" t="s">
        <v>8</v>
      </c>
    </row>
    <row r="212" spans="1:7" ht="99" customHeight="1" x14ac:dyDescent="0.2">
      <c r="A212" s="10"/>
      <c r="B212" s="13">
        <v>21986</v>
      </c>
      <c r="C212" s="12" t="s">
        <v>263</v>
      </c>
      <c r="D212" s="13">
        <v>2</v>
      </c>
      <c r="E212" s="14">
        <v>189.9</v>
      </c>
      <c r="F212" s="14">
        <v>379.8</v>
      </c>
      <c r="G212" s="17" t="s">
        <v>8</v>
      </c>
    </row>
    <row r="213" spans="1:7" ht="99" customHeight="1" x14ac:dyDescent="0.2">
      <c r="A213" s="10"/>
      <c r="B213" s="13">
        <v>21989</v>
      </c>
      <c r="C213" s="12" t="s">
        <v>264</v>
      </c>
      <c r="D213" s="13">
        <v>10</v>
      </c>
      <c r="E213" s="14">
        <v>184.9</v>
      </c>
      <c r="F213" s="15">
        <v>1849</v>
      </c>
      <c r="G213" s="17" t="s">
        <v>8</v>
      </c>
    </row>
    <row r="214" spans="1:7" ht="99" customHeight="1" x14ac:dyDescent="0.2">
      <c r="A214" s="10"/>
      <c r="B214" s="11" t="s">
        <v>265</v>
      </c>
      <c r="C214" s="12" t="s">
        <v>266</v>
      </c>
      <c r="D214" s="13">
        <v>5</v>
      </c>
      <c r="E214" s="14">
        <v>94.9</v>
      </c>
      <c r="F214" s="14">
        <v>474.5</v>
      </c>
      <c r="G214" s="17" t="s">
        <v>8</v>
      </c>
    </row>
    <row r="215" spans="1:7" ht="99" customHeight="1" x14ac:dyDescent="0.2">
      <c r="A215" s="10"/>
      <c r="B215" s="11" t="s">
        <v>267</v>
      </c>
      <c r="C215" s="12" t="s">
        <v>266</v>
      </c>
      <c r="D215" s="13">
        <v>5</v>
      </c>
      <c r="E215" s="14">
        <v>94.9</v>
      </c>
      <c r="F215" s="14">
        <v>474.5</v>
      </c>
      <c r="G215" s="17" t="s">
        <v>8</v>
      </c>
    </row>
    <row r="216" spans="1:7" ht="99" customHeight="1" x14ac:dyDescent="0.2">
      <c r="A216" s="10"/>
      <c r="B216" s="11" t="s">
        <v>268</v>
      </c>
      <c r="C216" s="12" t="s">
        <v>266</v>
      </c>
      <c r="D216" s="13">
        <v>4</v>
      </c>
      <c r="E216" s="14">
        <v>94.9</v>
      </c>
      <c r="F216" s="14">
        <v>379.6</v>
      </c>
      <c r="G216" s="17" t="s">
        <v>8</v>
      </c>
    </row>
    <row r="217" spans="1:7" ht="99" customHeight="1" x14ac:dyDescent="0.2">
      <c r="A217" s="10"/>
      <c r="B217" s="11" t="s">
        <v>269</v>
      </c>
      <c r="C217" s="12" t="s">
        <v>270</v>
      </c>
      <c r="D217" s="13">
        <v>2</v>
      </c>
      <c r="E217" s="14">
        <v>94.9</v>
      </c>
      <c r="F217" s="14">
        <v>189.8</v>
      </c>
      <c r="G217" s="17" t="s">
        <v>8</v>
      </c>
    </row>
    <row r="218" spans="1:7" ht="99" customHeight="1" x14ac:dyDescent="0.2">
      <c r="A218" s="10"/>
      <c r="B218" s="11" t="s">
        <v>271</v>
      </c>
      <c r="C218" s="12" t="s">
        <v>270</v>
      </c>
      <c r="D218" s="13">
        <v>4</v>
      </c>
      <c r="E218" s="14">
        <v>94.9</v>
      </c>
      <c r="F218" s="14">
        <v>379.6</v>
      </c>
      <c r="G218" s="17" t="s">
        <v>8</v>
      </c>
    </row>
    <row r="219" spans="1:7" ht="99" customHeight="1" x14ac:dyDescent="0.2">
      <c r="A219" s="10"/>
      <c r="B219" s="11" t="s">
        <v>272</v>
      </c>
      <c r="C219" s="12" t="s">
        <v>270</v>
      </c>
      <c r="D219" s="13">
        <v>3</v>
      </c>
      <c r="E219" s="14">
        <v>94.9</v>
      </c>
      <c r="F219" s="14">
        <v>284.7</v>
      </c>
      <c r="G219" s="17" t="s">
        <v>8</v>
      </c>
    </row>
    <row r="220" spans="1:7" ht="99" customHeight="1" x14ac:dyDescent="0.2">
      <c r="A220" s="10"/>
      <c r="B220" s="11" t="s">
        <v>273</v>
      </c>
      <c r="C220" s="12" t="s">
        <v>270</v>
      </c>
      <c r="D220" s="13">
        <v>4</v>
      </c>
      <c r="E220" s="14">
        <v>94.9</v>
      </c>
      <c r="F220" s="14">
        <v>379.6</v>
      </c>
      <c r="G220" s="17" t="s">
        <v>8</v>
      </c>
    </row>
    <row r="221" spans="1:7" ht="99" customHeight="1" x14ac:dyDescent="0.2">
      <c r="A221" s="10"/>
      <c r="B221" s="11" t="s">
        <v>274</v>
      </c>
      <c r="C221" s="11" t="s">
        <v>270</v>
      </c>
      <c r="D221" s="13">
        <v>5</v>
      </c>
      <c r="E221" s="14">
        <v>94.9</v>
      </c>
      <c r="F221" s="14">
        <v>474.5</v>
      </c>
      <c r="G221" s="17" t="s">
        <v>8</v>
      </c>
    </row>
    <row r="222" spans="1:7" ht="99" customHeight="1" x14ac:dyDescent="0.2">
      <c r="A222" s="10"/>
      <c r="B222" s="11" t="s">
        <v>275</v>
      </c>
      <c r="C222" s="11" t="s">
        <v>276</v>
      </c>
      <c r="D222" s="13">
        <v>7</v>
      </c>
      <c r="E222" s="14">
        <v>94.9</v>
      </c>
      <c r="F222" s="14">
        <v>664.3</v>
      </c>
      <c r="G222" s="17" t="s">
        <v>8</v>
      </c>
    </row>
    <row r="223" spans="1:7" ht="99" customHeight="1" x14ac:dyDescent="0.2">
      <c r="A223" s="10"/>
      <c r="B223" s="11" t="s">
        <v>277</v>
      </c>
      <c r="C223" s="11" t="s">
        <v>276</v>
      </c>
      <c r="D223" s="13">
        <v>5</v>
      </c>
      <c r="E223" s="14">
        <v>94.9</v>
      </c>
      <c r="F223" s="14">
        <v>474.5</v>
      </c>
      <c r="G223" s="17" t="s">
        <v>8</v>
      </c>
    </row>
    <row r="224" spans="1:7" ht="99" customHeight="1" x14ac:dyDescent="0.2">
      <c r="A224" s="10"/>
      <c r="B224" s="11" t="s">
        <v>278</v>
      </c>
      <c r="C224" s="11" t="s">
        <v>276</v>
      </c>
      <c r="D224" s="13">
        <v>5</v>
      </c>
      <c r="E224" s="14">
        <v>94.9</v>
      </c>
      <c r="F224" s="14">
        <v>474.5</v>
      </c>
      <c r="G224" s="17" t="s">
        <v>8</v>
      </c>
    </row>
    <row r="225" spans="1:7" ht="99" customHeight="1" x14ac:dyDescent="0.2">
      <c r="A225" s="10"/>
      <c r="B225" s="11" t="s">
        <v>279</v>
      </c>
      <c r="C225" s="11" t="s">
        <v>276</v>
      </c>
      <c r="D225" s="13">
        <v>5</v>
      </c>
      <c r="E225" s="14">
        <v>94.9</v>
      </c>
      <c r="F225" s="14">
        <v>474.5</v>
      </c>
      <c r="G225" s="17" t="s">
        <v>8</v>
      </c>
    </row>
    <row r="226" spans="1:7" ht="99" customHeight="1" x14ac:dyDescent="0.2">
      <c r="A226" s="10"/>
      <c r="B226" s="11" t="s">
        <v>280</v>
      </c>
      <c r="C226" s="12" t="s">
        <v>70</v>
      </c>
      <c r="D226" s="13">
        <v>4</v>
      </c>
      <c r="E226" s="14">
        <v>94.9</v>
      </c>
      <c r="F226" s="14">
        <v>379.6</v>
      </c>
      <c r="G226" s="17" t="s">
        <v>8</v>
      </c>
    </row>
    <row r="227" spans="1:7" ht="99" customHeight="1" x14ac:dyDescent="0.2">
      <c r="A227" s="10"/>
      <c r="B227" s="11" t="s">
        <v>281</v>
      </c>
      <c r="C227" s="12" t="s">
        <v>70</v>
      </c>
      <c r="D227" s="13">
        <v>6</v>
      </c>
      <c r="E227" s="14">
        <v>94.9</v>
      </c>
      <c r="F227" s="14">
        <v>569.4</v>
      </c>
      <c r="G227" s="17" t="s">
        <v>8</v>
      </c>
    </row>
    <row r="228" spans="1:7" ht="99" customHeight="1" x14ac:dyDescent="0.2">
      <c r="A228" s="10"/>
      <c r="B228" s="11" t="s">
        <v>282</v>
      </c>
      <c r="C228" s="12" t="s">
        <v>70</v>
      </c>
      <c r="D228" s="13">
        <v>7</v>
      </c>
      <c r="E228" s="14">
        <v>94.9</v>
      </c>
      <c r="F228" s="14">
        <v>664.3</v>
      </c>
      <c r="G228" s="17" t="s">
        <v>8</v>
      </c>
    </row>
    <row r="229" spans="1:7" ht="99" customHeight="1" x14ac:dyDescent="0.2">
      <c r="A229" s="10"/>
      <c r="B229" s="11" t="s">
        <v>283</v>
      </c>
      <c r="C229" s="12" t="s">
        <v>284</v>
      </c>
      <c r="D229" s="13">
        <v>8</v>
      </c>
      <c r="E229" s="14">
        <v>94.9</v>
      </c>
      <c r="F229" s="14">
        <v>759.2</v>
      </c>
      <c r="G229" s="17" t="s">
        <v>8</v>
      </c>
    </row>
    <row r="230" spans="1:7" ht="99" customHeight="1" x14ac:dyDescent="0.2">
      <c r="A230" s="10"/>
      <c r="B230" s="11" t="s">
        <v>285</v>
      </c>
      <c r="C230" s="12" t="s">
        <v>284</v>
      </c>
      <c r="D230" s="13">
        <v>1</v>
      </c>
      <c r="E230" s="14">
        <v>94.9</v>
      </c>
      <c r="F230" s="14">
        <v>94.9</v>
      </c>
      <c r="G230" s="17" t="s">
        <v>8</v>
      </c>
    </row>
    <row r="231" spans="1:7" ht="99" customHeight="1" x14ac:dyDescent="0.2">
      <c r="A231" s="10"/>
      <c r="B231" s="11" t="s">
        <v>286</v>
      </c>
      <c r="C231" s="12" t="s">
        <v>284</v>
      </c>
      <c r="D231" s="13">
        <v>5</v>
      </c>
      <c r="E231" s="14">
        <v>94.9</v>
      </c>
      <c r="F231" s="14">
        <v>474.5</v>
      </c>
      <c r="G231" s="17" t="s">
        <v>8</v>
      </c>
    </row>
    <row r="232" spans="1:7" ht="99" customHeight="1" x14ac:dyDescent="0.2">
      <c r="A232" s="10"/>
      <c r="B232" s="11" t="s">
        <v>287</v>
      </c>
      <c r="C232" s="12" t="s">
        <v>284</v>
      </c>
      <c r="D232" s="13">
        <v>5</v>
      </c>
      <c r="E232" s="14">
        <v>94.9</v>
      </c>
      <c r="F232" s="14">
        <v>474.5</v>
      </c>
      <c r="G232" s="17" t="s">
        <v>8</v>
      </c>
    </row>
    <row r="233" spans="1:7" ht="99" customHeight="1" x14ac:dyDescent="0.2">
      <c r="A233" s="10"/>
      <c r="B233" s="13">
        <v>63640</v>
      </c>
      <c r="C233" s="12" t="s">
        <v>288</v>
      </c>
      <c r="D233" s="13">
        <v>8</v>
      </c>
      <c r="E233" s="14">
        <v>58.9</v>
      </c>
      <c r="F233" s="14">
        <v>471.2</v>
      </c>
      <c r="G233" s="17" t="s">
        <v>8</v>
      </c>
    </row>
    <row r="234" spans="1:7" ht="99" customHeight="1" x14ac:dyDescent="0.2">
      <c r="A234" s="10"/>
      <c r="B234" s="13">
        <v>63641</v>
      </c>
      <c r="C234" s="12" t="s">
        <v>289</v>
      </c>
      <c r="D234" s="13">
        <v>7</v>
      </c>
      <c r="E234" s="14">
        <v>58.9</v>
      </c>
      <c r="F234" s="14">
        <v>412.3</v>
      </c>
      <c r="G234" s="17" t="s">
        <v>8</v>
      </c>
    </row>
    <row r="235" spans="1:7" ht="99" customHeight="1" x14ac:dyDescent="0.2">
      <c r="A235" s="10"/>
      <c r="B235" s="13">
        <v>63642</v>
      </c>
      <c r="C235" s="12" t="s">
        <v>290</v>
      </c>
      <c r="D235" s="13">
        <v>7</v>
      </c>
      <c r="E235" s="14">
        <v>58.9</v>
      </c>
      <c r="F235" s="14">
        <v>412.3</v>
      </c>
      <c r="G235" s="17" t="s">
        <v>8</v>
      </c>
    </row>
    <row r="236" spans="1:7" ht="99" customHeight="1" x14ac:dyDescent="0.2">
      <c r="A236" s="10"/>
      <c r="B236" s="13">
        <v>63643</v>
      </c>
      <c r="C236" s="12" t="s">
        <v>291</v>
      </c>
      <c r="D236" s="13">
        <v>7</v>
      </c>
      <c r="E236" s="14">
        <v>58.9</v>
      </c>
      <c r="F236" s="14">
        <v>412.3</v>
      </c>
      <c r="G236" s="17" t="s">
        <v>8</v>
      </c>
    </row>
    <row r="237" spans="1:7" ht="99" customHeight="1" x14ac:dyDescent="0.2">
      <c r="A237" s="10"/>
      <c r="B237" s="13">
        <v>63644</v>
      </c>
      <c r="C237" s="12" t="s">
        <v>292</v>
      </c>
      <c r="D237" s="13">
        <v>8</v>
      </c>
      <c r="E237" s="14">
        <v>58.9</v>
      </c>
      <c r="F237" s="14">
        <v>471.2</v>
      </c>
      <c r="G237" s="17" t="s">
        <v>8</v>
      </c>
    </row>
    <row r="238" spans="1:7" ht="99" customHeight="1" x14ac:dyDescent="0.2">
      <c r="A238" s="10"/>
      <c r="B238" s="13">
        <v>63646</v>
      </c>
      <c r="C238" s="12" t="s">
        <v>293</v>
      </c>
      <c r="D238" s="13">
        <v>5</v>
      </c>
      <c r="E238" s="14">
        <v>46.9</v>
      </c>
      <c r="F238" s="14">
        <v>234.5</v>
      </c>
      <c r="G238" s="17" t="s">
        <v>8</v>
      </c>
    </row>
    <row r="239" spans="1:7" ht="99" customHeight="1" x14ac:dyDescent="0.2">
      <c r="A239" s="10"/>
      <c r="B239" s="13">
        <v>63647</v>
      </c>
      <c r="C239" s="12" t="s">
        <v>294</v>
      </c>
      <c r="D239" s="13">
        <v>2</v>
      </c>
      <c r="E239" s="14">
        <v>46.9</v>
      </c>
      <c r="F239" s="14">
        <v>93.8</v>
      </c>
      <c r="G239" s="17" t="s">
        <v>8</v>
      </c>
    </row>
    <row r="240" spans="1:7" ht="99" customHeight="1" x14ac:dyDescent="0.2">
      <c r="A240" s="10"/>
      <c r="B240" s="13">
        <v>63648</v>
      </c>
      <c r="C240" s="12" t="s">
        <v>295</v>
      </c>
      <c r="D240" s="13">
        <v>3</v>
      </c>
      <c r="E240" s="14">
        <v>48.9</v>
      </c>
      <c r="F240" s="14">
        <v>146.69999999999999</v>
      </c>
      <c r="G240" s="17" t="s">
        <v>8</v>
      </c>
    </row>
    <row r="241" spans="1:7" ht="99" customHeight="1" x14ac:dyDescent="0.2">
      <c r="A241" s="10"/>
      <c r="B241" s="13">
        <v>63649</v>
      </c>
      <c r="C241" s="12" t="s">
        <v>296</v>
      </c>
      <c r="D241" s="13">
        <v>5</v>
      </c>
      <c r="E241" s="14">
        <v>48.9</v>
      </c>
      <c r="F241" s="14">
        <v>244.5</v>
      </c>
      <c r="G241" s="17" t="s">
        <v>8</v>
      </c>
    </row>
    <row r="242" spans="1:7" ht="99" customHeight="1" x14ac:dyDescent="0.2">
      <c r="A242" s="10"/>
      <c r="B242" s="13">
        <v>6365</v>
      </c>
      <c r="C242" s="12" t="s">
        <v>297</v>
      </c>
      <c r="D242" s="13">
        <v>23</v>
      </c>
      <c r="E242" s="14">
        <v>49.9</v>
      </c>
      <c r="F242" s="15">
        <v>1147.7</v>
      </c>
      <c r="G242" s="17" t="s">
        <v>8</v>
      </c>
    </row>
    <row r="243" spans="1:7" ht="99" customHeight="1" x14ac:dyDescent="0.2">
      <c r="A243" s="10"/>
      <c r="B243" s="13">
        <v>63650</v>
      </c>
      <c r="C243" s="12" t="s">
        <v>298</v>
      </c>
      <c r="D243" s="13">
        <v>6</v>
      </c>
      <c r="E243" s="14">
        <v>39.9</v>
      </c>
      <c r="F243" s="14">
        <v>239.4</v>
      </c>
      <c r="G243" s="17" t="s">
        <v>8</v>
      </c>
    </row>
    <row r="244" spans="1:7" ht="99" customHeight="1" x14ac:dyDescent="0.2">
      <c r="A244" s="10"/>
      <c r="B244" s="13">
        <v>63651</v>
      </c>
      <c r="C244" s="12" t="s">
        <v>299</v>
      </c>
      <c r="D244" s="13">
        <v>8</v>
      </c>
      <c r="E244" s="14">
        <v>38.9</v>
      </c>
      <c r="F244" s="14">
        <v>311.2</v>
      </c>
      <c r="G244" s="17" t="s">
        <v>8</v>
      </c>
    </row>
    <row r="245" spans="1:7" ht="99" customHeight="1" x14ac:dyDescent="0.2">
      <c r="A245" s="10"/>
      <c r="B245" s="13">
        <v>63652</v>
      </c>
      <c r="C245" s="12" t="s">
        <v>300</v>
      </c>
      <c r="D245" s="13">
        <v>4</v>
      </c>
      <c r="E245" s="14">
        <v>38.9</v>
      </c>
      <c r="F245" s="14">
        <v>155.6</v>
      </c>
      <c r="G245" s="17" t="s">
        <v>8</v>
      </c>
    </row>
    <row r="246" spans="1:7" ht="99" customHeight="1" x14ac:dyDescent="0.2">
      <c r="A246" s="10"/>
      <c r="B246" s="13">
        <v>63653</v>
      </c>
      <c r="C246" s="12" t="s">
        <v>301</v>
      </c>
      <c r="D246" s="13">
        <v>12</v>
      </c>
      <c r="E246" s="14">
        <v>58.9</v>
      </c>
      <c r="F246" s="14">
        <v>706.8</v>
      </c>
      <c r="G246" s="17" t="s">
        <v>8</v>
      </c>
    </row>
    <row r="247" spans="1:7" ht="99" customHeight="1" x14ac:dyDescent="0.2">
      <c r="A247" s="10"/>
      <c r="B247" s="13">
        <v>63654</v>
      </c>
      <c r="C247" s="12" t="s">
        <v>302</v>
      </c>
      <c r="D247" s="13">
        <v>5</v>
      </c>
      <c r="E247" s="14">
        <v>58.9</v>
      </c>
      <c r="F247" s="14">
        <v>294.5</v>
      </c>
      <c r="G247" s="17" t="s">
        <v>8</v>
      </c>
    </row>
    <row r="248" spans="1:7" ht="99" customHeight="1" x14ac:dyDescent="0.2">
      <c r="A248" s="10"/>
      <c r="B248" s="13">
        <v>63655</v>
      </c>
      <c r="C248" s="12" t="s">
        <v>303</v>
      </c>
      <c r="D248" s="13">
        <v>14</v>
      </c>
      <c r="E248" s="14">
        <v>64.900000000000006</v>
      </c>
      <c r="F248" s="14">
        <v>908.6</v>
      </c>
      <c r="G248" s="17" t="s">
        <v>8</v>
      </c>
    </row>
    <row r="249" spans="1:7" ht="99" customHeight="1" x14ac:dyDescent="0.2">
      <c r="A249" s="10"/>
      <c r="B249" s="13">
        <v>63660</v>
      </c>
      <c r="C249" s="12" t="s">
        <v>304</v>
      </c>
      <c r="D249" s="13">
        <v>1</v>
      </c>
      <c r="E249" s="14">
        <v>39.9</v>
      </c>
      <c r="F249" s="14">
        <v>39.9</v>
      </c>
      <c r="G249" s="17" t="s">
        <v>8</v>
      </c>
    </row>
    <row r="250" spans="1:7" ht="99" customHeight="1" x14ac:dyDescent="0.2">
      <c r="A250" s="10"/>
      <c r="B250" s="13">
        <v>63663</v>
      </c>
      <c r="C250" s="12" t="s">
        <v>305</v>
      </c>
      <c r="D250" s="13">
        <v>14</v>
      </c>
      <c r="E250" s="14">
        <v>58.9</v>
      </c>
      <c r="F250" s="14">
        <v>824.6</v>
      </c>
      <c r="G250" s="17" t="s">
        <v>8</v>
      </c>
    </row>
    <row r="251" spans="1:7" ht="26.25" customHeight="1" x14ac:dyDescent="0.2"/>
    <row r="252" spans="1:7" ht="99" customHeight="1" x14ac:dyDescent="0.2"/>
    <row r="253" spans="1:7" ht="99" customHeight="1" x14ac:dyDescent="0.2"/>
    <row r="254" spans="1:7" ht="99" customHeight="1" x14ac:dyDescent="0.2"/>
    <row r="255" spans="1:7" ht="99" customHeight="1" x14ac:dyDescent="0.2"/>
    <row r="256" spans="1:7" ht="99" customHeight="1" x14ac:dyDescent="0.2"/>
    <row r="257" ht="99" customHeight="1" x14ac:dyDescent="0.2"/>
    <row r="258" ht="99" customHeight="1" x14ac:dyDescent="0.2"/>
    <row r="259" ht="99" customHeight="1" x14ac:dyDescent="0.2"/>
    <row r="260" ht="99" customHeight="1" x14ac:dyDescent="0.2"/>
    <row r="261" ht="99" customHeight="1" x14ac:dyDescent="0.2"/>
    <row r="262" ht="99" customHeight="1" x14ac:dyDescent="0.2"/>
    <row r="263" ht="99" customHeight="1" x14ac:dyDescent="0.2"/>
    <row r="264" ht="99" customHeight="1" x14ac:dyDescent="0.2"/>
    <row r="265" ht="99" customHeight="1" x14ac:dyDescent="0.2"/>
    <row r="266" ht="99" customHeight="1" x14ac:dyDescent="0.2"/>
    <row r="267" ht="99" customHeight="1" x14ac:dyDescent="0.2"/>
    <row r="268" ht="99" customHeight="1" x14ac:dyDescent="0.2"/>
    <row r="269" ht="99" customHeight="1" x14ac:dyDescent="0.2"/>
    <row r="270" ht="99" customHeight="1" x14ac:dyDescent="0.2"/>
    <row r="271" ht="99" customHeight="1" x14ac:dyDescent="0.2"/>
    <row r="272" ht="99" customHeight="1" x14ac:dyDescent="0.2"/>
    <row r="273" ht="99" customHeight="1" x14ac:dyDescent="0.2"/>
    <row r="274" ht="99" customHeight="1" x14ac:dyDescent="0.2"/>
    <row r="275" ht="99" customHeight="1" x14ac:dyDescent="0.2"/>
    <row r="276" ht="99" customHeight="1" x14ac:dyDescent="0.2"/>
    <row r="277" ht="99" customHeight="1" x14ac:dyDescent="0.2"/>
    <row r="278" ht="99" customHeight="1" x14ac:dyDescent="0.2"/>
    <row r="279" ht="99" customHeight="1" x14ac:dyDescent="0.2"/>
    <row r="280" ht="99" customHeight="1" x14ac:dyDescent="0.2"/>
    <row r="281" ht="99" customHeight="1" x14ac:dyDescent="0.2"/>
    <row r="282" ht="99" customHeight="1" x14ac:dyDescent="0.2"/>
    <row r="283" ht="99" customHeight="1" x14ac:dyDescent="0.2"/>
    <row r="284" ht="99" customHeight="1" x14ac:dyDescent="0.2"/>
    <row r="285" ht="99" customHeight="1" x14ac:dyDescent="0.2"/>
    <row r="286" ht="99" customHeight="1" x14ac:dyDescent="0.2"/>
    <row r="287" ht="99" customHeight="1" x14ac:dyDescent="0.2"/>
    <row r="288" ht="99" customHeight="1" x14ac:dyDescent="0.2"/>
    <row r="289" ht="99" customHeight="1" x14ac:dyDescent="0.2"/>
    <row r="290" ht="99" customHeight="1" x14ac:dyDescent="0.2"/>
    <row r="291" ht="99" customHeight="1" x14ac:dyDescent="0.2"/>
    <row r="292" ht="99" customHeight="1" x14ac:dyDescent="0.2"/>
    <row r="293" ht="99" customHeight="1" x14ac:dyDescent="0.2"/>
    <row r="294" ht="99" customHeight="1" x14ac:dyDescent="0.2"/>
    <row r="295" ht="99" customHeight="1" x14ac:dyDescent="0.2"/>
    <row r="296" ht="99" customHeight="1" x14ac:dyDescent="0.2"/>
    <row r="297" ht="99" customHeight="1" x14ac:dyDescent="0.2"/>
    <row r="298" ht="99" customHeight="1" x14ac:dyDescent="0.2"/>
    <row r="299" ht="99" customHeight="1" x14ac:dyDescent="0.2"/>
    <row r="300" ht="99" customHeight="1" x14ac:dyDescent="0.2"/>
    <row r="301" ht="99" customHeight="1" x14ac:dyDescent="0.2"/>
    <row r="302" ht="99" customHeight="1" x14ac:dyDescent="0.2"/>
    <row r="303" ht="99" customHeight="1" x14ac:dyDescent="0.2"/>
    <row r="304" ht="99" customHeight="1" x14ac:dyDescent="0.2"/>
    <row r="305" ht="99" customHeight="1" x14ac:dyDescent="0.2"/>
    <row r="306" ht="99" customHeight="1" x14ac:dyDescent="0.2"/>
    <row r="307" ht="99" customHeight="1" x14ac:dyDescent="0.2"/>
    <row r="308" ht="99" customHeight="1" x14ac:dyDescent="0.2"/>
    <row r="309" ht="99" customHeight="1" x14ac:dyDescent="0.2"/>
    <row r="310" ht="99" customHeight="1" x14ac:dyDescent="0.2"/>
    <row r="311" ht="99" customHeight="1" x14ac:dyDescent="0.2"/>
    <row r="312" ht="99" customHeight="1" x14ac:dyDescent="0.2"/>
    <row r="313" ht="99" customHeight="1" x14ac:dyDescent="0.2"/>
    <row r="314" ht="99" customHeight="1" x14ac:dyDescent="0.2"/>
    <row r="315" ht="99" customHeight="1" x14ac:dyDescent="0.2"/>
    <row r="316" ht="99" customHeight="1" x14ac:dyDescent="0.2"/>
    <row r="317" ht="99" customHeight="1" x14ac:dyDescent="0.2"/>
    <row r="318" ht="99" customHeight="1" x14ac:dyDescent="0.2"/>
    <row r="319" ht="99" customHeight="1" x14ac:dyDescent="0.2"/>
    <row r="320" ht="99" customHeight="1" x14ac:dyDescent="0.2"/>
    <row r="321" ht="99" customHeight="1" x14ac:dyDescent="0.2"/>
    <row r="322" ht="99" customHeight="1" x14ac:dyDescent="0.2"/>
    <row r="323" ht="99" customHeight="1" x14ac:dyDescent="0.2"/>
    <row r="324" ht="99" customHeight="1" x14ac:dyDescent="0.2"/>
    <row r="325" ht="99" customHeight="1" x14ac:dyDescent="0.2"/>
    <row r="326" ht="99" customHeight="1" x14ac:dyDescent="0.2"/>
    <row r="327" ht="99" customHeight="1" x14ac:dyDescent="0.2"/>
    <row r="328" ht="99" customHeight="1" x14ac:dyDescent="0.2"/>
    <row r="329" ht="99" customHeight="1" x14ac:dyDescent="0.2"/>
    <row r="330" ht="99" customHeight="1" x14ac:dyDescent="0.2"/>
    <row r="331" ht="99" customHeight="1" x14ac:dyDescent="0.2"/>
    <row r="332" ht="99" customHeight="1" x14ac:dyDescent="0.2"/>
    <row r="333" ht="99" customHeight="1" x14ac:dyDescent="0.2"/>
    <row r="334" ht="99" customHeight="1" x14ac:dyDescent="0.2"/>
    <row r="335" ht="99" customHeight="1" x14ac:dyDescent="0.2"/>
    <row r="336" ht="99" customHeight="1" x14ac:dyDescent="0.2"/>
    <row r="337" ht="99" customHeight="1" x14ac:dyDescent="0.2"/>
    <row r="338" ht="99" customHeight="1" x14ac:dyDescent="0.2"/>
    <row r="339" ht="99" customHeight="1" x14ac:dyDescent="0.2"/>
    <row r="340" ht="99" customHeight="1" x14ac:dyDescent="0.2"/>
    <row r="341" ht="99" customHeight="1" x14ac:dyDescent="0.2"/>
    <row r="342" ht="99" customHeight="1" x14ac:dyDescent="0.2"/>
    <row r="343" ht="99" customHeight="1" x14ac:dyDescent="0.2"/>
    <row r="344" ht="99" customHeight="1" x14ac:dyDescent="0.2"/>
    <row r="345" ht="99" customHeight="1" x14ac:dyDescent="0.2"/>
    <row r="346" ht="99" customHeight="1" x14ac:dyDescent="0.2"/>
    <row r="347" ht="99" customHeight="1" x14ac:dyDescent="0.2"/>
    <row r="348" ht="99" customHeight="1" x14ac:dyDescent="0.2"/>
    <row r="349" ht="99" customHeight="1" x14ac:dyDescent="0.2"/>
    <row r="350" ht="99" customHeight="1" x14ac:dyDescent="0.2"/>
    <row r="351" ht="99" customHeight="1" x14ac:dyDescent="0.2"/>
    <row r="352" ht="99" customHeight="1" x14ac:dyDescent="0.2"/>
    <row r="353" ht="99" customHeight="1" x14ac:dyDescent="0.2"/>
    <row r="354" ht="99" customHeight="1" x14ac:dyDescent="0.2"/>
    <row r="355" ht="99" customHeight="1" x14ac:dyDescent="0.2"/>
    <row r="356" ht="99" customHeight="1" x14ac:dyDescent="0.2"/>
    <row r="357" ht="99" customHeight="1" x14ac:dyDescent="0.2"/>
    <row r="358" ht="99" customHeight="1" x14ac:dyDescent="0.2"/>
    <row r="359" ht="99" customHeight="1" x14ac:dyDescent="0.2"/>
    <row r="360" ht="99" customHeight="1" x14ac:dyDescent="0.2"/>
    <row r="361" ht="99" customHeight="1" x14ac:dyDescent="0.2"/>
    <row r="362" ht="99" customHeight="1" x14ac:dyDescent="0.2"/>
    <row r="363" ht="99" customHeight="1" x14ac:dyDescent="0.2"/>
    <row r="364" ht="99" customHeight="1" x14ac:dyDescent="0.2"/>
    <row r="365" ht="99" customHeight="1" x14ac:dyDescent="0.2"/>
    <row r="366" ht="99" customHeight="1" x14ac:dyDescent="0.2"/>
    <row r="367" ht="99" customHeight="1" x14ac:dyDescent="0.2"/>
    <row r="368" ht="99" customHeight="1" x14ac:dyDescent="0.2"/>
    <row r="369" ht="99" customHeight="1" x14ac:dyDescent="0.2"/>
    <row r="370" ht="99" customHeight="1" x14ac:dyDescent="0.2"/>
    <row r="371" ht="99" customHeight="1" x14ac:dyDescent="0.2"/>
    <row r="372" ht="99" customHeight="1" x14ac:dyDescent="0.2"/>
    <row r="373" ht="99" customHeight="1" x14ac:dyDescent="0.2"/>
    <row r="374" ht="99" customHeight="1" x14ac:dyDescent="0.2"/>
    <row r="375" ht="99" customHeight="1" x14ac:dyDescent="0.2"/>
    <row r="376" ht="99" customHeight="1" x14ac:dyDescent="0.2"/>
    <row r="377" ht="99" customHeight="1" x14ac:dyDescent="0.2"/>
    <row r="378" ht="99" customHeight="1" x14ac:dyDescent="0.2"/>
    <row r="379" ht="99" customHeight="1" x14ac:dyDescent="0.2"/>
    <row r="380" ht="99" customHeight="1" x14ac:dyDescent="0.2"/>
    <row r="381" ht="99" customHeight="1" x14ac:dyDescent="0.2"/>
    <row r="382" ht="99" customHeight="1" x14ac:dyDescent="0.2"/>
    <row r="383" ht="99" customHeight="1" x14ac:dyDescent="0.2"/>
    <row r="384" ht="99" customHeight="1" x14ac:dyDescent="0.2"/>
    <row r="385" ht="99" customHeight="1" x14ac:dyDescent="0.2"/>
    <row r="386" ht="99" customHeight="1" x14ac:dyDescent="0.2"/>
    <row r="387" ht="99" customHeight="1" x14ac:dyDescent="0.2"/>
    <row r="388" ht="99" customHeight="1" x14ac:dyDescent="0.2"/>
    <row r="389" ht="99" customHeight="1" x14ac:dyDescent="0.2"/>
    <row r="390" ht="99" customHeight="1" x14ac:dyDescent="0.2"/>
    <row r="391" ht="99" customHeight="1" x14ac:dyDescent="0.2"/>
    <row r="392" ht="99" customHeight="1" x14ac:dyDescent="0.2"/>
    <row r="393" ht="99" customHeight="1" x14ac:dyDescent="0.2"/>
    <row r="394" ht="99" customHeight="1" x14ac:dyDescent="0.2"/>
    <row r="395" ht="99" customHeight="1" x14ac:dyDescent="0.2"/>
    <row r="396" ht="99" customHeight="1" x14ac:dyDescent="0.2"/>
    <row r="397" ht="99" customHeight="1" x14ac:dyDescent="0.2"/>
    <row r="398" ht="99" customHeight="1" x14ac:dyDescent="0.2"/>
    <row r="399" ht="99" customHeight="1" x14ac:dyDescent="0.2"/>
    <row r="400" ht="99" customHeight="1" x14ac:dyDescent="0.2"/>
    <row r="401" ht="99" customHeight="1" x14ac:dyDescent="0.2"/>
    <row r="402" ht="99" customHeight="1" x14ac:dyDescent="0.2"/>
    <row r="403" ht="99" customHeight="1" x14ac:dyDescent="0.2"/>
    <row r="404" ht="99" customHeight="1" x14ac:dyDescent="0.2"/>
    <row r="405" ht="99" customHeight="1" x14ac:dyDescent="0.2"/>
    <row r="406" ht="99" customHeight="1" x14ac:dyDescent="0.2"/>
    <row r="407" ht="99" customHeight="1" x14ac:dyDescent="0.2"/>
    <row r="408" ht="99" customHeight="1" x14ac:dyDescent="0.2"/>
    <row r="409" ht="99" customHeight="1" x14ac:dyDescent="0.2"/>
    <row r="410" ht="99" customHeight="1" x14ac:dyDescent="0.2"/>
    <row r="411" ht="99" customHeight="1" x14ac:dyDescent="0.2"/>
    <row r="412" ht="99" customHeight="1" x14ac:dyDescent="0.2"/>
    <row r="413" ht="99" customHeight="1" x14ac:dyDescent="0.2"/>
    <row r="414" ht="99" customHeight="1" x14ac:dyDescent="0.2"/>
    <row r="415" ht="99" customHeight="1" x14ac:dyDescent="0.2"/>
    <row r="416" ht="99" customHeight="1" x14ac:dyDescent="0.2"/>
    <row r="417" ht="99" customHeight="1" x14ac:dyDescent="0.2"/>
    <row r="418" ht="99" customHeight="1" x14ac:dyDescent="0.2"/>
    <row r="419" ht="99" customHeight="1" x14ac:dyDescent="0.2"/>
    <row r="420" ht="99" customHeight="1" x14ac:dyDescent="0.2"/>
    <row r="421" ht="99" customHeight="1" x14ac:dyDescent="0.2"/>
    <row r="422" ht="99" customHeight="1" x14ac:dyDescent="0.2"/>
    <row r="423" ht="99" customHeight="1" x14ac:dyDescent="0.2"/>
    <row r="424" ht="99" customHeight="1" x14ac:dyDescent="0.2"/>
    <row r="425" ht="99" customHeight="1" x14ac:dyDescent="0.2"/>
    <row r="426" ht="99" customHeight="1" x14ac:dyDescent="0.2"/>
    <row r="427" ht="99" customHeight="1" x14ac:dyDescent="0.2"/>
    <row r="428" ht="99" customHeight="1" x14ac:dyDescent="0.2"/>
    <row r="429" ht="99" customHeight="1" x14ac:dyDescent="0.2"/>
    <row r="430" ht="99" customHeight="1" x14ac:dyDescent="0.2"/>
    <row r="431" ht="99" customHeight="1" x14ac:dyDescent="0.2"/>
    <row r="432" ht="99" customHeight="1" x14ac:dyDescent="0.2"/>
    <row r="433" ht="99" customHeight="1" x14ac:dyDescent="0.2"/>
    <row r="434" ht="99" customHeight="1" x14ac:dyDescent="0.2"/>
    <row r="435" ht="99" customHeight="1" x14ac:dyDescent="0.2"/>
    <row r="436" ht="99" customHeight="1" x14ac:dyDescent="0.2"/>
    <row r="437" ht="99" customHeight="1" x14ac:dyDescent="0.2"/>
    <row r="438" ht="99" customHeight="1" x14ac:dyDescent="0.2"/>
    <row r="439" ht="99" customHeight="1" x14ac:dyDescent="0.2"/>
    <row r="440" ht="99" customHeight="1" x14ac:dyDescent="0.2"/>
    <row r="441" ht="99" customHeight="1" x14ac:dyDescent="0.2"/>
    <row r="442" ht="99" customHeight="1" x14ac:dyDescent="0.2"/>
    <row r="443" ht="99" customHeight="1" x14ac:dyDescent="0.2"/>
    <row r="444" ht="99" customHeight="1" x14ac:dyDescent="0.2"/>
    <row r="445" ht="99" customHeight="1" x14ac:dyDescent="0.2"/>
    <row r="446" ht="99" customHeight="1" x14ac:dyDescent="0.2"/>
    <row r="447" ht="99" customHeight="1" x14ac:dyDescent="0.2"/>
    <row r="448" ht="99" customHeight="1" x14ac:dyDescent="0.2"/>
    <row r="449" ht="99" customHeight="1" x14ac:dyDescent="0.2"/>
    <row r="450" ht="99" customHeight="1" x14ac:dyDescent="0.2"/>
    <row r="451" ht="99" customHeight="1" x14ac:dyDescent="0.2"/>
    <row r="452" ht="99" customHeight="1" x14ac:dyDescent="0.2"/>
    <row r="453" ht="99" customHeight="1" x14ac:dyDescent="0.2"/>
    <row r="454" ht="99" customHeight="1" x14ac:dyDescent="0.2"/>
    <row r="455" ht="99" customHeight="1" x14ac:dyDescent="0.2"/>
    <row r="456" ht="99" customHeight="1" x14ac:dyDescent="0.2"/>
    <row r="457" ht="99" customHeight="1" x14ac:dyDescent="0.2"/>
    <row r="458" ht="99" customHeight="1" x14ac:dyDescent="0.2"/>
    <row r="459" ht="99" customHeight="1" x14ac:dyDescent="0.2"/>
    <row r="460" ht="99" customHeight="1" x14ac:dyDescent="0.2"/>
    <row r="461" ht="99" customHeight="1" x14ac:dyDescent="0.2"/>
    <row r="462" ht="99" customHeight="1" x14ac:dyDescent="0.2"/>
    <row r="463" ht="99" customHeight="1" x14ac:dyDescent="0.2"/>
    <row r="464" ht="99" customHeight="1" x14ac:dyDescent="0.2"/>
    <row r="465" ht="99" customHeight="1" x14ac:dyDescent="0.2"/>
    <row r="466" ht="99" customHeight="1" x14ac:dyDescent="0.2"/>
    <row r="467" ht="99" customHeight="1" x14ac:dyDescent="0.2"/>
    <row r="468" ht="99" customHeight="1" x14ac:dyDescent="0.2"/>
    <row r="469" ht="99" customHeight="1" x14ac:dyDescent="0.2"/>
    <row r="470" ht="99" customHeight="1" x14ac:dyDescent="0.2"/>
    <row r="471" ht="99" customHeight="1" x14ac:dyDescent="0.2"/>
    <row r="472" ht="99" customHeight="1" x14ac:dyDescent="0.2"/>
    <row r="473" ht="99" customHeight="1" x14ac:dyDescent="0.2"/>
    <row r="474" ht="99" customHeight="1" x14ac:dyDescent="0.2"/>
    <row r="475" ht="99" customHeight="1" x14ac:dyDescent="0.2"/>
    <row r="476" ht="99" customHeight="1" x14ac:dyDescent="0.2"/>
    <row r="477" ht="99" customHeight="1" x14ac:dyDescent="0.2"/>
    <row r="478" ht="99" customHeight="1" x14ac:dyDescent="0.2"/>
    <row r="479" ht="99" customHeight="1" x14ac:dyDescent="0.2"/>
    <row r="480" ht="99" customHeight="1" x14ac:dyDescent="0.2"/>
    <row r="481" ht="99" customHeight="1" x14ac:dyDescent="0.2"/>
    <row r="482" ht="99" customHeight="1" x14ac:dyDescent="0.2"/>
    <row r="483" ht="99" customHeight="1" x14ac:dyDescent="0.2"/>
    <row r="484" ht="99" customHeight="1" x14ac:dyDescent="0.2"/>
    <row r="485" ht="99" customHeight="1" x14ac:dyDescent="0.2"/>
    <row r="486" ht="99" customHeight="1" x14ac:dyDescent="0.2"/>
    <row r="487" ht="99" customHeight="1" x14ac:dyDescent="0.2"/>
    <row r="488" ht="99" customHeight="1" x14ac:dyDescent="0.2"/>
    <row r="489" ht="99" customHeight="1" x14ac:dyDescent="0.2"/>
    <row r="490" ht="99" customHeight="1" x14ac:dyDescent="0.2"/>
    <row r="491" ht="99" customHeight="1" x14ac:dyDescent="0.2"/>
    <row r="492" ht="99" customHeight="1" x14ac:dyDescent="0.2"/>
    <row r="493" ht="99" customHeight="1" x14ac:dyDescent="0.2"/>
    <row r="494" ht="99" customHeight="1" x14ac:dyDescent="0.2"/>
    <row r="495" ht="99" customHeight="1" x14ac:dyDescent="0.2"/>
    <row r="496" ht="99" customHeight="1" x14ac:dyDescent="0.2"/>
    <row r="497" ht="99" customHeight="1" x14ac:dyDescent="0.2"/>
    <row r="498" ht="99" customHeight="1" x14ac:dyDescent="0.2"/>
    <row r="499" ht="99" customHeight="1" x14ac:dyDescent="0.2"/>
  </sheetData>
  <mergeCells count="1">
    <mergeCell ref="A1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Sheet  Emanuela Biffoli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2023-06-27T09:53:01Z</dcterms:created>
  <dcterms:modified xsi:type="dcterms:W3CDTF">2023-06-27T11:45:42Z</dcterms:modified>
</cp:coreProperties>
</file>